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20" activeTab="1"/>
  </bookViews>
  <sheets>
    <sheet name="شهرستان ها " sheetId="1" r:id="rId1"/>
    <sheet name="ستاد" sheetId="5" r:id="rId2"/>
    <sheet name="آزمون" sheetId="6" r:id="rId3"/>
  </sheets>
  <calcPr calcId="162913"/>
</workbook>
</file>

<file path=xl/calcChain.xml><?xml version="1.0" encoding="utf-8"?>
<calcChain xmlns="http://schemas.openxmlformats.org/spreadsheetml/2006/main">
  <c r="E27" i="1" l="1"/>
  <c r="F27" i="1"/>
  <c r="G27" i="1"/>
  <c r="H27" i="1"/>
  <c r="I27" i="1"/>
  <c r="J27" i="1"/>
  <c r="D27" i="1"/>
</calcChain>
</file>

<file path=xl/sharedStrings.xml><?xml version="1.0" encoding="utf-8"?>
<sst xmlns="http://schemas.openxmlformats.org/spreadsheetml/2006/main" count="230" uniqueCount="105">
  <si>
    <t>ردیف</t>
  </si>
  <si>
    <t>برنامه</t>
  </si>
  <si>
    <t>عنوان اولویت آموزشی</t>
  </si>
  <si>
    <t>بهورز</t>
  </si>
  <si>
    <t>پزشک</t>
  </si>
  <si>
    <t xml:space="preserve">مراقب سلامت </t>
  </si>
  <si>
    <t>ماما</t>
  </si>
  <si>
    <t>مراقب مرد</t>
  </si>
  <si>
    <t>کارشناس ناظر/مدیرفنی</t>
  </si>
  <si>
    <t>واحد مجری</t>
  </si>
  <si>
    <t>زمان اجرا</t>
  </si>
  <si>
    <t>ملاحظات</t>
  </si>
  <si>
    <t>ملاحظه</t>
  </si>
  <si>
    <t>سه ماهه دوم</t>
  </si>
  <si>
    <t>سه ماهه سوم</t>
  </si>
  <si>
    <t>سه ماهه چهارم</t>
  </si>
  <si>
    <t>مربی بهورزی</t>
  </si>
  <si>
    <t xml:space="preserve">پزشک هسته آموزشی </t>
  </si>
  <si>
    <t>واحد سلامت مادران</t>
  </si>
  <si>
    <t>مادران</t>
  </si>
  <si>
    <t>کارشناس برنامه</t>
  </si>
  <si>
    <t>سلامت مادران</t>
  </si>
  <si>
    <t>كلاس هاي آمادگي براي زايمان طبيعي، ايمن و فيزيولوژيك</t>
  </si>
  <si>
    <t xml:space="preserve">ماماهای منتخب شهرستان ها 60 ساعت </t>
  </si>
  <si>
    <t>پرستار</t>
  </si>
  <si>
    <t>عناوین و  اولویت های آموزشی سال 1402 پزشک ،بهورز، مراقب سلامت(خانواده،ماما، مرد)، بهیار و پرستار
 براساس نیازهای شهرستانی و استانی</t>
  </si>
  <si>
    <t xml:space="preserve">تحلیل مرگ مادری و طراحی مداخلات پیش گیرانه (3) </t>
  </si>
  <si>
    <t>مراقبت های مدیریت شده و راهنماهای مرتبط با سلامت مادران (3)</t>
  </si>
  <si>
    <t>احیا پایه کودکان با تاکید بر مدیریت راه هوایی در کودکان</t>
  </si>
  <si>
    <t>سطح بندی خدمات مراقبت از نوزاد</t>
  </si>
  <si>
    <t>ارزیابی، طبقه بندی و درمان کودک مصدوم</t>
  </si>
  <si>
    <t>آشنایی با گفتادرمانی نوزادان</t>
  </si>
  <si>
    <t>کودکان</t>
  </si>
  <si>
    <t>باروری سالم و جمعیت</t>
  </si>
  <si>
    <t>توانمند سازی کارکنان نظام سلامت در مشاوره فرزندآوری</t>
  </si>
  <si>
    <t>شناسایی و ارجاع زوجین نابارور</t>
  </si>
  <si>
    <t>مراقبت آغوشی مادرو نوزاد</t>
  </si>
  <si>
    <t>واحد سلامت نوزادان وکودکان</t>
  </si>
  <si>
    <t>سه ماهه اول</t>
  </si>
  <si>
    <t>اختلالات شایع تکاملی در کودکان</t>
  </si>
  <si>
    <t xml:space="preserve">بانک شیر مادران </t>
  </si>
  <si>
    <t xml:space="preserve">سه ماهه دوم </t>
  </si>
  <si>
    <t xml:space="preserve">سه ماهه سوم </t>
  </si>
  <si>
    <t>اهمیت غربالگری رتینوپاتی در نوزادان نارس</t>
  </si>
  <si>
    <t>به صورت وبینار برگزار خواهد شد</t>
  </si>
  <si>
    <t>مراقبت از نوزاد در معرض خطر</t>
  </si>
  <si>
    <t xml:space="preserve">ماماهای شاغل در مراکز تسهیلات زایمانی و پزشکان عمومی </t>
  </si>
  <si>
    <t>مسئولین واحد بهداشت خانواده</t>
  </si>
  <si>
    <t>سلامت کودکان</t>
  </si>
  <si>
    <t xml:space="preserve">عناوین و  اولویت های آموزشی سال 1402 استانی گروه سلامت خانواده و جمعیت-کارشناسان ستادی </t>
  </si>
  <si>
    <t>سلامت میانسالان</t>
  </si>
  <si>
    <t>واحد سلامت میانسالان</t>
  </si>
  <si>
    <t>صرفا پرستارها و ماماهاییکه کار مراقب سلامت انجام می دهند</t>
  </si>
  <si>
    <t>صرفا شامل ماماهایی است که به عنوان مراقب سلامت خدمت می کنند.</t>
  </si>
  <si>
    <t>کلیه ماماهایی که بعنوان ماما یا مراقب فعالیت می کنند</t>
  </si>
  <si>
    <t>سلامت سالمندان</t>
  </si>
  <si>
    <t>بی اختیاری ادرار و یبوست در سالمندان</t>
  </si>
  <si>
    <t>مراقبت تغذیه و سقوط و عدم تعادل در سالمندان</t>
  </si>
  <si>
    <t>سلامت روان در دوران سالمندی</t>
  </si>
  <si>
    <t>واحد سلامت سالمندان</t>
  </si>
  <si>
    <t>جمع کل</t>
  </si>
  <si>
    <t>اطلس های سالمندی</t>
  </si>
  <si>
    <t>واحد سلامت خانواده شهرستان</t>
  </si>
  <si>
    <t xml:space="preserve">مدیریت بارداری های نیازمند مراقبت ویژه (ویژه بهورزان)        </t>
  </si>
  <si>
    <t>واحد های سلامت خانواده و آموزشگاه بهورزی شهرستان</t>
  </si>
  <si>
    <t>سالمندان</t>
  </si>
  <si>
    <r>
      <t>شامل پرستارهایی که به عنوان مراقب سلامت خدمت می کنند می باشد</t>
    </r>
    <r>
      <rPr>
        <sz val="14"/>
        <rFont val="B Mitra"/>
        <charset val="178"/>
      </rPr>
      <t>*</t>
    </r>
  </si>
  <si>
    <t>ادغام طب ایرانی</t>
  </si>
  <si>
    <t>سلامت خانواده</t>
  </si>
  <si>
    <t>معاونین بهداشتی</t>
  </si>
  <si>
    <t>ماماهای منتخب شهرستانها (مربیان plc)</t>
  </si>
  <si>
    <t>سه ماهه اول یا دوم</t>
  </si>
  <si>
    <t xml:space="preserve">مدیریت بارداری های نیازمند مراقبت ویژه (دیابت در بارداری)        </t>
  </si>
  <si>
    <t>آزمون IMPAC(برنامه کشوری مادری ایمن(راهنمای خدمات خارج بیمارستانی) ویژه بهورز و مراقب سلامت)</t>
  </si>
  <si>
    <t>آزمون IMPAC(برنامه کشوری مادری ایمن(راهنمای خدمات خارج بیمارستانی) ویژه پزشک و ماما)</t>
  </si>
  <si>
    <t xml:space="preserve">مدیریت بارداری های نیازمند مراقبت ویژه(دیابت بارداری)         </t>
  </si>
  <si>
    <t xml:space="preserve">ارزیابی،طبقه بندی و درمان سرفه، تنفس مشکل و تب در کودک بیمار 2 ماهه تا 5 ساله </t>
  </si>
  <si>
    <t xml:space="preserve">تسهیل چالش های شیردهی در نوزادان نارس </t>
  </si>
  <si>
    <t>بانک شیر مادران</t>
  </si>
  <si>
    <t xml:space="preserve">نحوه تحلیل شاخص های مرگ نوزادان بر اساس سامانه ایمان    </t>
  </si>
  <si>
    <t>کمک به بقاء نوزاد</t>
  </si>
  <si>
    <t>بازآموزی شیر مادر 3 ساعته</t>
  </si>
  <si>
    <t xml:space="preserve"> کارشناسان مبارزه با بیماری ها</t>
  </si>
  <si>
    <t>کتاب جدید راهنمای تغذیه سالم در دوران سالمندی</t>
  </si>
  <si>
    <t>بسته خدمات نوین سلامت سالمندان ویژه پزشک</t>
  </si>
  <si>
    <t>بسته خدمتی جدید میانسالان ویژه پزشک</t>
  </si>
  <si>
    <t>بسته خدمتی جدید میانسالان ویژه ماما</t>
  </si>
  <si>
    <t>بسته خدمتی جدید میانسالان ویژه مراقب سلامت/ بهورز</t>
  </si>
  <si>
    <t>فعالیت بدنی مناسب در میانسالان سالم و بیمار-پزشک</t>
  </si>
  <si>
    <t>فعالیت بدنی مناسب در میانسالان سالم و بیمار-غیرپزشک</t>
  </si>
  <si>
    <t>*12</t>
  </si>
  <si>
    <t xml:space="preserve">واحدهای سلامت میانسالان </t>
  </si>
  <si>
    <t xml:space="preserve">ترویج شیوه زندگی سالم بر اساس آموزه های طب ایرانی  </t>
  </si>
  <si>
    <t>میانسالان و سالمندان</t>
  </si>
  <si>
    <t>کارشناس برنامه و مربی بهورزی</t>
  </si>
  <si>
    <t>کارشناسان گسترش شبکه ها و بلایا</t>
  </si>
  <si>
    <t>کارشناسان بهداشت محیط و حرفه ای</t>
  </si>
  <si>
    <t>کارشناسان تغذیه و سلامت روان</t>
  </si>
  <si>
    <t>کارشناسان دهان و دندان و دندانپزشک</t>
  </si>
  <si>
    <t xml:space="preserve"> آموزش سلامت</t>
  </si>
  <si>
    <t xml:space="preserve">کارشناسان سلامت جوانان و نوجوانان و مدارس </t>
  </si>
  <si>
    <t>سه ماهه دوم و سوم</t>
  </si>
  <si>
    <t xml:space="preserve"> توسط وزارت اجرا می گردد*</t>
  </si>
  <si>
    <t>جمعیت و فرزند آوری</t>
  </si>
  <si>
    <t>عمومی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</si>
</sst>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b/>
      <sz val="11"/>
      <color theme="1"/>
      <name val="B Titr"/>
      <charset val="178"/>
    </font>
    <font>
      <sz val="10"/>
      <color theme="1"/>
      <name val="B Titr"/>
      <charset val="178"/>
    </font>
    <font>
      <b/>
      <sz val="10"/>
      <color theme="1"/>
      <name val="B Mitra"/>
      <charset val="178"/>
    </font>
    <font>
      <sz val="14"/>
      <color theme="1"/>
      <name val="B Mitra"/>
      <charset val="178"/>
    </font>
    <font>
      <b/>
      <sz val="10"/>
      <color theme="1"/>
      <name val="B Titr"/>
      <charset val="178"/>
    </font>
    <font>
      <b/>
      <sz val="12"/>
      <color theme="1"/>
      <name val="B Titr"/>
      <charset val="178"/>
    </font>
    <font>
      <sz val="11"/>
      <color theme="1"/>
      <name val="B Mitra"/>
      <charset val="178"/>
    </font>
    <font>
      <sz val="12"/>
      <color theme="1"/>
      <name val="B Mitra"/>
      <charset val="178"/>
    </font>
    <font>
      <sz val="14"/>
      <color theme="1"/>
      <name val="B Titr"/>
      <charset val="178"/>
    </font>
    <font>
      <sz val="9"/>
      <color theme="1"/>
      <name val="B Titr"/>
      <charset val="178"/>
    </font>
    <font>
      <b/>
      <sz val="10"/>
      <name val="B Titr"/>
      <charset val="178"/>
    </font>
    <font>
      <sz val="11"/>
      <color theme="1"/>
      <name val="B Nazanin"/>
      <charset val="178"/>
    </font>
    <font>
      <sz val="10"/>
      <name val="B Mitra"/>
      <charset val="178"/>
    </font>
    <font>
      <sz val="14"/>
      <name val="B Titr"/>
      <charset val="178"/>
    </font>
    <font>
      <sz val="11"/>
      <name val="Calibri"/>
      <family val="2"/>
      <scheme val="minor"/>
    </font>
    <font>
      <sz val="10"/>
      <name val="B Titr"/>
      <charset val="178"/>
    </font>
    <font>
      <b/>
      <sz val="11"/>
      <name val="B Titr"/>
      <charset val="178"/>
    </font>
    <font>
      <sz val="14"/>
      <name val="B Mitra"/>
      <charset val="178"/>
    </font>
    <font>
      <sz val="12"/>
      <name val="B Mitra"/>
      <charset val="178"/>
    </font>
    <font>
      <sz val="12"/>
      <name val="Calibri"/>
      <family val="2"/>
      <scheme val="minor"/>
    </font>
    <font>
      <b/>
      <sz val="12"/>
      <name val="B Mitra"/>
      <charset val="178"/>
    </font>
    <font>
      <b/>
      <sz val="9"/>
      <name val="B Titr"/>
      <charset val="178"/>
    </font>
    <font>
      <sz val="9"/>
      <name val="B Mitra"/>
      <charset val="178"/>
    </font>
    <font>
      <sz val="8"/>
      <name val="B Mitra"/>
      <charset val="178"/>
    </font>
    <font>
      <b/>
      <sz val="9"/>
      <name val="B Mitra"/>
      <charset val="178"/>
    </font>
    <font>
      <sz val="11"/>
      <name val="B Mitra"/>
      <charset val="178"/>
    </font>
    <font>
      <sz val="12"/>
      <name val="B Nazanin"/>
      <charset val="17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 applyAlignment="1">
      <alignment wrapText="1"/>
    </xf>
    <xf numFmtId="0" fontId="0" fillId="0" borderId="4" xfId="0" applyBorder="1"/>
    <xf numFmtId="0" fontId="0" fillId="0" borderId="0" xfId="0" applyBorder="1"/>
    <xf numFmtId="0" fontId="1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 readingOrder="2"/>
    </xf>
    <xf numFmtId="0" fontId="1" fillId="0" borderId="11" xfId="0" applyFont="1" applyBorder="1" applyAlignment="1">
      <alignment vertical="center" wrapText="1" readingOrder="2"/>
    </xf>
    <xf numFmtId="0" fontId="9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 readingOrder="2"/>
    </xf>
    <xf numFmtId="0" fontId="9" fillId="2" borderId="4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/>
    <xf numFmtId="0" fontId="0" fillId="0" borderId="0" xfId="0" applyBorder="1"/>
    <xf numFmtId="0" fontId="9" fillId="3" borderId="4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0" fillId="3" borderId="4" xfId="0" applyFill="1" applyBorder="1"/>
    <xf numFmtId="0" fontId="9" fillId="0" borderId="8" xfId="0" applyFont="1" applyFill="1" applyBorder="1" applyAlignment="1">
      <alignment horizontal="right" vertical="center" wrapText="1" indent="1"/>
    </xf>
    <xf numFmtId="0" fontId="9" fillId="3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 readingOrder="2"/>
    </xf>
    <xf numFmtId="0" fontId="13" fillId="2" borderId="4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3" borderId="8" xfId="0" applyFill="1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6" fillId="0" borderId="0" xfId="0" applyFont="1"/>
    <xf numFmtId="0" fontId="17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 readingOrder="2"/>
    </xf>
    <xf numFmtId="0" fontId="16" fillId="0" borderId="6" xfId="0" applyFont="1" applyBorder="1"/>
    <xf numFmtId="0" fontId="22" fillId="5" borderId="15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6" xfId="0" applyFont="1" applyFill="1" applyBorder="1" applyAlignment="1">
      <alignment horizontal="right" vertical="center" wrapText="1" indent="1"/>
    </xf>
    <xf numFmtId="0" fontId="20" fillId="4" borderId="4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right" vertical="center" indent="1"/>
    </xf>
    <xf numFmtId="0" fontId="20" fillId="2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14" fillId="0" borderId="8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right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right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1" fillId="3" borderId="2" xfId="0" applyFont="1" applyFill="1" applyBorder="1"/>
    <xf numFmtId="0" fontId="16" fillId="3" borderId="4" xfId="0" applyFont="1" applyFill="1" applyBorder="1"/>
    <xf numFmtId="0" fontId="16" fillId="0" borderId="16" xfId="0" applyFont="1" applyBorder="1"/>
    <xf numFmtId="0" fontId="16" fillId="0" borderId="14" xfId="0" applyFont="1" applyBorder="1"/>
    <xf numFmtId="0" fontId="23" fillId="2" borderId="16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 readingOrder="2"/>
    </xf>
    <xf numFmtId="0" fontId="20" fillId="2" borderId="8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 readingOrder="2"/>
    </xf>
    <xf numFmtId="0" fontId="25" fillId="0" borderId="14" xfId="0" applyFont="1" applyBorder="1" applyAlignment="1">
      <alignment horizontal="center" vertical="center" wrapText="1" readingOrder="2"/>
    </xf>
    <xf numFmtId="0" fontId="26" fillId="2" borderId="16" xfId="0" applyFont="1" applyFill="1" applyBorder="1" applyAlignment="1">
      <alignment horizontal="center" vertical="center" wrapText="1" readingOrder="2"/>
    </xf>
    <xf numFmtId="0" fontId="26" fillId="2" borderId="6" xfId="0" applyFont="1" applyFill="1" applyBorder="1" applyAlignment="1">
      <alignment horizontal="center" vertical="center" wrapText="1" readingOrder="2"/>
    </xf>
    <xf numFmtId="0" fontId="26" fillId="2" borderId="14" xfId="0" applyFont="1" applyFill="1" applyBorder="1" applyAlignment="1">
      <alignment horizontal="center" vertical="center" wrapText="1" readingOrder="2"/>
    </xf>
    <xf numFmtId="0" fontId="16" fillId="0" borderId="15" xfId="0" applyFont="1" applyBorder="1"/>
    <xf numFmtId="0" fontId="21" fillId="0" borderId="15" xfId="0" applyFont="1" applyBorder="1" applyAlignment="1">
      <alignment wrapText="1"/>
    </xf>
    <xf numFmtId="0" fontId="21" fillId="0" borderId="15" xfId="0" applyFont="1" applyBorder="1" applyAlignment="1"/>
    <xf numFmtId="0" fontId="16" fillId="0" borderId="17" xfId="0" applyFont="1" applyBorder="1"/>
    <xf numFmtId="0" fontId="11" fillId="0" borderId="20" xfId="0" applyFont="1" applyBorder="1" applyAlignment="1">
      <alignment horizontal="center" vertical="center" wrapText="1" readingOrder="2"/>
    </xf>
    <xf numFmtId="0" fontId="9" fillId="0" borderId="11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 readingOrder="2"/>
    </xf>
    <xf numFmtId="0" fontId="5" fillId="0" borderId="1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horizontal="right" vertical="center" wrapText="1"/>
    </xf>
    <xf numFmtId="0" fontId="20" fillId="3" borderId="8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right" vertical="center" wrapText="1" indent="1"/>
    </xf>
    <xf numFmtId="0" fontId="17" fillId="0" borderId="7" xfId="0" applyFont="1" applyBorder="1" applyAlignment="1">
      <alignment horizontal="center" vertical="center" wrapText="1" readingOrder="2"/>
    </xf>
    <xf numFmtId="0" fontId="17" fillId="0" borderId="1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 readingOrder="2"/>
    </xf>
    <xf numFmtId="0" fontId="20" fillId="3" borderId="2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readingOrder="2"/>
    </xf>
    <xf numFmtId="0" fontId="4" fillId="0" borderId="1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8" fillId="0" borderId="2" xfId="0" applyFont="1" applyBorder="1"/>
    <xf numFmtId="0" fontId="20" fillId="0" borderId="4" xfId="0" applyFont="1" applyFill="1" applyBorder="1" applyAlignment="1">
      <alignment horizontal="right" vertical="center" indent="1"/>
    </xf>
    <xf numFmtId="0" fontId="0" fillId="0" borderId="6" xfId="0" applyBorder="1"/>
    <xf numFmtId="0" fontId="20" fillId="0" borderId="8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center" wrapText="1" indent="1"/>
    </xf>
    <xf numFmtId="0" fontId="4" fillId="0" borderId="1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 readingOrder="2"/>
    </xf>
    <xf numFmtId="0" fontId="9" fillId="4" borderId="8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 readingOrder="2"/>
    </xf>
    <xf numFmtId="0" fontId="9" fillId="0" borderId="1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 readingOrder="2"/>
    </xf>
    <xf numFmtId="0" fontId="9" fillId="0" borderId="23" xfId="0" applyFont="1" applyBorder="1" applyAlignment="1">
      <alignment horizontal="center" vertical="center"/>
    </xf>
    <xf numFmtId="0" fontId="16" fillId="0" borderId="22" xfId="0" applyFont="1" applyBorder="1" applyAlignment="1"/>
    <xf numFmtId="0" fontId="20" fillId="6" borderId="8" xfId="0" applyFont="1" applyFill="1" applyBorder="1" applyAlignment="1">
      <alignment horizontal="center" vertical="center" wrapText="1"/>
    </xf>
    <xf numFmtId="0" fontId="16" fillId="6" borderId="22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readingOrder="2"/>
    </xf>
    <xf numFmtId="0" fontId="17" fillId="0" borderId="3" xfId="0" applyFont="1" applyBorder="1" applyAlignment="1">
      <alignment horizontal="center" vertical="center" wrapText="1" readingOrder="2"/>
    </xf>
    <xf numFmtId="0" fontId="17" fillId="0" borderId="7" xfId="0" applyFont="1" applyBorder="1" applyAlignment="1">
      <alignment horizontal="center" vertical="center" wrapText="1" readingOrder="2"/>
    </xf>
    <xf numFmtId="0" fontId="12" fillId="2" borderId="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 readingOrder="2"/>
    </xf>
    <xf numFmtId="0" fontId="10" fillId="0" borderId="0" xfId="0" applyFont="1" applyBorder="1" applyAlignment="1">
      <alignment horizontal="center" vertical="center" readingOrder="2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 readingOrder="2"/>
    </xf>
    <xf numFmtId="0" fontId="6" fillId="2" borderId="13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 readingOrder="2"/>
    </xf>
    <xf numFmtId="0" fontId="17" fillId="0" borderId="24" xfId="0" applyFont="1" applyBorder="1" applyAlignment="1">
      <alignment horizontal="center" vertical="center" wrapText="1" readingOrder="2"/>
    </xf>
    <xf numFmtId="0" fontId="17" fillId="0" borderId="25" xfId="0" applyFont="1" applyBorder="1" applyAlignment="1">
      <alignment horizontal="center" vertical="center" wrapText="1" readingOrder="2"/>
    </xf>
    <xf numFmtId="0" fontId="17" fillId="0" borderId="9" xfId="0" applyFont="1" applyBorder="1" applyAlignment="1">
      <alignment horizontal="center" vertical="center" wrapText="1" readingOrder="2"/>
    </xf>
    <xf numFmtId="0" fontId="17" fillId="0" borderId="13" xfId="0" applyFont="1" applyBorder="1" applyAlignment="1">
      <alignment horizontal="center" vertical="center" wrapText="1" readingOrder="2"/>
    </xf>
    <xf numFmtId="0" fontId="17" fillId="0" borderId="19" xfId="0" applyFont="1" applyBorder="1" applyAlignment="1">
      <alignment horizontal="center" vertical="center" wrapText="1" readingOrder="2"/>
    </xf>
    <xf numFmtId="0" fontId="5" fillId="0" borderId="13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0" fillId="0" borderId="27" xfId="0" applyBorder="1"/>
    <xf numFmtId="0" fontId="0" fillId="0" borderId="15" xfId="0" applyBorder="1"/>
    <xf numFmtId="0" fontId="9" fillId="0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7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rightToLeft="1" topLeftCell="A22" zoomScale="118" zoomScaleNormal="118" workbookViewId="0">
      <selection activeCell="G32" sqref="G32"/>
    </sheetView>
  </sheetViews>
  <sheetFormatPr defaultRowHeight="15" x14ac:dyDescent="0.25"/>
  <cols>
    <col min="1" max="1" width="5.140625" style="29" customWidth="1"/>
    <col min="2" max="2" width="11.42578125" style="48" customWidth="1"/>
    <col min="3" max="3" width="40.42578125" style="48" customWidth="1"/>
    <col min="4" max="4" width="6.7109375" style="29" customWidth="1"/>
    <col min="5" max="5" width="5.28515625" style="29" customWidth="1"/>
    <col min="6" max="6" width="6.42578125" style="29" customWidth="1"/>
    <col min="7" max="7" width="6.28515625" style="29" customWidth="1"/>
    <col min="8" max="8" width="7" style="48" customWidth="1"/>
    <col min="9" max="9" width="14.5703125" style="29" customWidth="1"/>
    <col min="10" max="13" width="11.7109375" style="29" customWidth="1"/>
    <col min="14" max="14" width="14" style="29" customWidth="1"/>
    <col min="15" max="17" width="11.7109375" style="29" customWidth="1"/>
    <col min="18" max="18" width="20.42578125" style="49" customWidth="1"/>
    <col min="19" max="19" width="15.28515625" style="49" customWidth="1"/>
    <col min="20" max="20" width="33.85546875" style="29" customWidth="1"/>
    <col min="21" max="16384" width="9.140625" style="29"/>
  </cols>
  <sheetData>
    <row r="1" spans="1:20" ht="22.5" customHeight="1" thickBot="1" x14ac:dyDescent="0.3"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</row>
    <row r="2" spans="1:20" ht="76.5" customHeight="1" thickBot="1" x14ac:dyDescent="0.3">
      <c r="A2" s="185" t="s">
        <v>0</v>
      </c>
      <c r="B2" s="182" t="s">
        <v>1</v>
      </c>
      <c r="C2" s="158" t="s">
        <v>2</v>
      </c>
      <c r="D2" s="30" t="s">
        <v>3</v>
      </c>
      <c r="E2" s="30" t="s">
        <v>4</v>
      </c>
      <c r="F2" s="30" t="s">
        <v>5</v>
      </c>
      <c r="G2" s="31" t="s">
        <v>6</v>
      </c>
      <c r="H2" s="31" t="s">
        <v>7</v>
      </c>
      <c r="I2" s="31" t="s">
        <v>24</v>
      </c>
      <c r="J2" s="32" t="s">
        <v>8</v>
      </c>
      <c r="K2" s="90" t="s">
        <v>98</v>
      </c>
      <c r="L2" s="90" t="s">
        <v>96</v>
      </c>
      <c r="M2" s="90" t="s">
        <v>97</v>
      </c>
      <c r="N2" s="90" t="s">
        <v>95</v>
      </c>
      <c r="O2" s="90" t="s">
        <v>82</v>
      </c>
      <c r="P2" s="111" t="s">
        <v>99</v>
      </c>
      <c r="Q2" s="111" t="s">
        <v>100</v>
      </c>
      <c r="R2" s="160" t="s">
        <v>9</v>
      </c>
      <c r="S2" s="160" t="s">
        <v>10</v>
      </c>
      <c r="T2" s="149" t="s">
        <v>11</v>
      </c>
    </row>
    <row r="3" spans="1:20" ht="16.5" customHeight="1" thickBot="1" x14ac:dyDescent="0.3">
      <c r="A3" s="186"/>
      <c r="B3" s="183"/>
      <c r="C3" s="159"/>
      <c r="D3" s="33">
        <v>32</v>
      </c>
      <c r="E3" s="33">
        <v>30</v>
      </c>
      <c r="F3" s="33">
        <v>32</v>
      </c>
      <c r="G3" s="33">
        <v>36</v>
      </c>
      <c r="H3" s="33">
        <v>24</v>
      </c>
      <c r="I3" s="33">
        <v>32</v>
      </c>
      <c r="J3" s="33">
        <v>31</v>
      </c>
      <c r="K3" s="110">
        <v>6</v>
      </c>
      <c r="L3" s="110">
        <v>6</v>
      </c>
      <c r="M3" s="110">
        <v>6</v>
      </c>
      <c r="N3" s="110">
        <v>6</v>
      </c>
      <c r="O3" s="110">
        <v>6</v>
      </c>
      <c r="P3" s="144">
        <v>6</v>
      </c>
      <c r="Q3" s="112">
        <v>6</v>
      </c>
      <c r="R3" s="161"/>
      <c r="S3" s="161"/>
      <c r="T3" s="150" t="s">
        <v>12</v>
      </c>
    </row>
    <row r="4" spans="1:20" ht="15.75" customHeight="1" x14ac:dyDescent="0.25">
      <c r="A4" s="184">
        <v>1</v>
      </c>
      <c r="B4" s="154" t="s">
        <v>19</v>
      </c>
      <c r="C4" s="55" t="s">
        <v>26</v>
      </c>
      <c r="D4" s="44">
        <v>2</v>
      </c>
      <c r="E4" s="44">
        <v>2</v>
      </c>
      <c r="F4" s="44">
        <v>3</v>
      </c>
      <c r="G4" s="56">
        <v>3</v>
      </c>
      <c r="H4" s="57"/>
      <c r="I4" s="44">
        <v>3</v>
      </c>
      <c r="J4" s="44">
        <v>3</v>
      </c>
      <c r="K4" s="113"/>
      <c r="L4" s="113"/>
      <c r="M4" s="113"/>
      <c r="N4" s="113"/>
      <c r="O4" s="113"/>
      <c r="P4" s="113"/>
      <c r="Q4" s="113"/>
      <c r="R4" s="59" t="s">
        <v>62</v>
      </c>
      <c r="S4" s="59" t="s">
        <v>14</v>
      </c>
      <c r="T4" s="68"/>
    </row>
    <row r="5" spans="1:20" ht="28.5" customHeight="1" x14ac:dyDescent="0.25">
      <c r="A5" s="181">
        <v>2</v>
      </c>
      <c r="B5" s="155"/>
      <c r="C5" s="60" t="s">
        <v>72</v>
      </c>
      <c r="D5" s="38"/>
      <c r="E5" s="39">
        <v>3</v>
      </c>
      <c r="F5" s="38"/>
      <c r="G5" s="36">
        <v>3</v>
      </c>
      <c r="H5" s="61"/>
      <c r="I5" s="38"/>
      <c r="J5" s="40"/>
      <c r="K5" s="40"/>
      <c r="L5" s="40"/>
      <c r="M5" s="40"/>
      <c r="N5" s="40"/>
      <c r="O5" s="40"/>
      <c r="P5" s="40"/>
      <c r="Q5" s="40"/>
      <c r="R5" s="62" t="s">
        <v>62</v>
      </c>
      <c r="S5" s="62" t="s">
        <v>41</v>
      </c>
      <c r="T5" s="34"/>
    </row>
    <row r="6" spans="1:20" ht="38.25" customHeight="1" x14ac:dyDescent="0.25">
      <c r="A6" s="181">
        <v>3</v>
      </c>
      <c r="B6" s="155"/>
      <c r="C6" s="60" t="s">
        <v>63</v>
      </c>
      <c r="D6" s="39">
        <v>2</v>
      </c>
      <c r="E6" s="38"/>
      <c r="F6" s="38"/>
      <c r="G6" s="38"/>
      <c r="H6" s="61"/>
      <c r="I6" s="38"/>
      <c r="J6" s="38"/>
      <c r="K6" s="40"/>
      <c r="L6" s="40"/>
      <c r="M6" s="40"/>
      <c r="N6" s="40"/>
      <c r="O6" s="40"/>
      <c r="P6" s="40"/>
      <c r="Q6" s="40"/>
      <c r="R6" s="62" t="s">
        <v>64</v>
      </c>
      <c r="S6" s="62" t="s">
        <v>41</v>
      </c>
      <c r="T6" s="34"/>
    </row>
    <row r="7" spans="1:20" ht="18" customHeight="1" thickBot="1" x14ac:dyDescent="0.3">
      <c r="A7" s="181">
        <v>4</v>
      </c>
      <c r="B7" s="156"/>
      <c r="C7" s="63" t="s">
        <v>27</v>
      </c>
      <c r="D7" s="42">
        <v>2</v>
      </c>
      <c r="E7" s="42">
        <v>2</v>
      </c>
      <c r="F7" s="42">
        <v>3</v>
      </c>
      <c r="G7" s="42">
        <v>4</v>
      </c>
      <c r="H7" s="64"/>
      <c r="I7" s="42">
        <v>3</v>
      </c>
      <c r="J7" s="42">
        <v>2</v>
      </c>
      <c r="K7" s="98"/>
      <c r="L7" s="98"/>
      <c r="M7" s="98"/>
      <c r="N7" s="98"/>
      <c r="O7" s="98"/>
      <c r="P7" s="98"/>
      <c r="Q7" s="98"/>
      <c r="R7" s="65" t="s">
        <v>62</v>
      </c>
      <c r="S7" s="65" t="s">
        <v>15</v>
      </c>
      <c r="T7" s="69"/>
    </row>
    <row r="8" spans="1:20" ht="13.5" customHeight="1" x14ac:dyDescent="0.25">
      <c r="A8" s="181">
        <v>5</v>
      </c>
      <c r="B8" s="151" t="s">
        <v>32</v>
      </c>
      <c r="C8" s="55" t="s">
        <v>36</v>
      </c>
      <c r="D8" s="44">
        <v>2</v>
      </c>
      <c r="E8" s="58"/>
      <c r="F8" s="44">
        <v>2</v>
      </c>
      <c r="G8" s="66"/>
      <c r="H8" s="66"/>
      <c r="I8" s="44">
        <v>2</v>
      </c>
      <c r="J8" s="44">
        <v>2</v>
      </c>
      <c r="K8" s="113"/>
      <c r="L8" s="113"/>
      <c r="M8" s="113"/>
      <c r="N8" s="113"/>
      <c r="O8" s="113"/>
      <c r="P8" s="113"/>
      <c r="Q8" s="113"/>
      <c r="R8" s="51" t="s">
        <v>37</v>
      </c>
      <c r="S8" s="59" t="s">
        <v>38</v>
      </c>
      <c r="T8" s="70"/>
    </row>
    <row r="9" spans="1:20" ht="15" customHeight="1" x14ac:dyDescent="0.25">
      <c r="A9" s="181">
        <v>6</v>
      </c>
      <c r="B9" s="152"/>
      <c r="C9" s="60" t="s">
        <v>39</v>
      </c>
      <c r="D9" s="40"/>
      <c r="E9" s="39">
        <v>2</v>
      </c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7" t="s">
        <v>37</v>
      </c>
      <c r="S9" s="62" t="s">
        <v>101</v>
      </c>
      <c r="T9" s="37"/>
    </row>
    <row r="10" spans="1:20" ht="15.75" customHeight="1" x14ac:dyDescent="0.25">
      <c r="A10" s="181">
        <v>7</v>
      </c>
      <c r="B10" s="152"/>
      <c r="C10" s="60" t="s">
        <v>40</v>
      </c>
      <c r="D10" s="38"/>
      <c r="E10" s="38"/>
      <c r="F10" s="39">
        <v>2</v>
      </c>
      <c r="G10" s="39">
        <v>2</v>
      </c>
      <c r="H10" s="38"/>
      <c r="I10" s="39">
        <v>2</v>
      </c>
      <c r="J10" s="38">
        <v>2</v>
      </c>
      <c r="K10" s="40"/>
      <c r="L10" s="40"/>
      <c r="M10" s="40"/>
      <c r="N10" s="40"/>
      <c r="O10" s="40"/>
      <c r="P10" s="40"/>
      <c r="Q10" s="40"/>
      <c r="R10" s="47" t="s">
        <v>37</v>
      </c>
      <c r="S10" s="62" t="s">
        <v>41</v>
      </c>
      <c r="T10" s="37"/>
    </row>
    <row r="11" spans="1:20" ht="15" customHeight="1" x14ac:dyDescent="0.25">
      <c r="A11" s="181">
        <v>8</v>
      </c>
      <c r="B11" s="152"/>
      <c r="C11" s="60" t="s">
        <v>77</v>
      </c>
      <c r="D11" s="38"/>
      <c r="E11" s="38"/>
      <c r="F11" s="38"/>
      <c r="G11" s="39">
        <v>2</v>
      </c>
      <c r="H11" s="67"/>
      <c r="I11" s="40"/>
      <c r="J11" s="38"/>
      <c r="K11" s="40"/>
      <c r="L11" s="40"/>
      <c r="M11" s="40"/>
      <c r="N11" s="40"/>
      <c r="O11" s="40"/>
      <c r="P11" s="40"/>
      <c r="Q11" s="40"/>
      <c r="R11" s="47" t="s">
        <v>37</v>
      </c>
      <c r="S11" s="62" t="s">
        <v>41</v>
      </c>
      <c r="T11" s="37"/>
    </row>
    <row r="12" spans="1:20" ht="30" customHeight="1" x14ac:dyDescent="0.25">
      <c r="A12" s="181">
        <v>9</v>
      </c>
      <c r="B12" s="152"/>
      <c r="C12" s="60" t="s">
        <v>76</v>
      </c>
      <c r="D12" s="39">
        <v>2</v>
      </c>
      <c r="E12" s="39">
        <v>2</v>
      </c>
      <c r="F12" s="38"/>
      <c r="G12" s="40"/>
      <c r="H12" s="39">
        <v>2</v>
      </c>
      <c r="I12" s="40"/>
      <c r="J12" s="39">
        <v>2</v>
      </c>
      <c r="K12" s="40"/>
      <c r="L12" s="40"/>
      <c r="M12" s="40"/>
      <c r="N12" s="40"/>
      <c r="O12" s="40"/>
      <c r="P12" s="40"/>
      <c r="Q12" s="40"/>
      <c r="R12" s="47" t="s">
        <v>37</v>
      </c>
      <c r="S12" s="62" t="s">
        <v>42</v>
      </c>
      <c r="T12" s="41"/>
    </row>
    <row r="13" spans="1:20" ht="13.5" customHeight="1" x14ac:dyDescent="0.25">
      <c r="A13" s="181">
        <v>10</v>
      </c>
      <c r="B13" s="152"/>
      <c r="C13" s="60" t="s">
        <v>28</v>
      </c>
      <c r="D13" s="40"/>
      <c r="E13" s="39">
        <v>3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7" t="s">
        <v>37</v>
      </c>
      <c r="S13" s="62" t="s">
        <v>14</v>
      </c>
      <c r="T13" s="41"/>
    </row>
    <row r="14" spans="1:20" ht="15.75" customHeight="1" x14ac:dyDescent="0.25">
      <c r="A14" s="181">
        <v>11</v>
      </c>
      <c r="B14" s="152"/>
      <c r="C14" s="60" t="s">
        <v>43</v>
      </c>
      <c r="D14" s="38"/>
      <c r="E14" s="39">
        <v>2</v>
      </c>
      <c r="F14" s="38"/>
      <c r="G14" s="38"/>
      <c r="H14" s="38"/>
      <c r="I14" s="38"/>
      <c r="J14" s="38"/>
      <c r="K14" s="40"/>
      <c r="L14" s="40"/>
      <c r="M14" s="40"/>
      <c r="N14" s="40"/>
      <c r="O14" s="40"/>
      <c r="P14" s="40"/>
      <c r="Q14" s="40"/>
      <c r="R14" s="47" t="s">
        <v>37</v>
      </c>
      <c r="S14" s="62" t="s">
        <v>14</v>
      </c>
      <c r="T14" s="37"/>
    </row>
    <row r="15" spans="1:20" ht="18" customHeight="1" thickBot="1" x14ac:dyDescent="0.3">
      <c r="A15" s="181">
        <v>12</v>
      </c>
      <c r="B15" s="153"/>
      <c r="C15" s="63" t="s">
        <v>30</v>
      </c>
      <c r="D15" s="42">
        <v>2</v>
      </c>
      <c r="E15" s="43"/>
      <c r="F15" s="42">
        <v>2</v>
      </c>
      <c r="G15" s="42">
        <v>2</v>
      </c>
      <c r="H15" s="42">
        <v>2</v>
      </c>
      <c r="I15" s="42">
        <v>2</v>
      </c>
      <c r="J15" s="42">
        <v>2</v>
      </c>
      <c r="K15" s="98"/>
      <c r="L15" s="98"/>
      <c r="M15" s="98"/>
      <c r="N15" s="98"/>
      <c r="O15" s="98"/>
      <c r="P15" s="98"/>
      <c r="Q15" s="98"/>
      <c r="R15" s="50" t="s">
        <v>37</v>
      </c>
      <c r="S15" s="65" t="s">
        <v>15</v>
      </c>
      <c r="T15" s="71"/>
    </row>
    <row r="16" spans="1:20" ht="16.5" customHeight="1" x14ac:dyDescent="0.25">
      <c r="A16" s="181">
        <v>13</v>
      </c>
      <c r="B16" s="151" t="s">
        <v>33</v>
      </c>
      <c r="C16" s="55" t="s">
        <v>34</v>
      </c>
      <c r="D16" s="44">
        <v>3</v>
      </c>
      <c r="E16" s="44">
        <v>2</v>
      </c>
      <c r="F16" s="44">
        <v>3</v>
      </c>
      <c r="G16" s="44">
        <v>3</v>
      </c>
      <c r="H16" s="52">
        <v>3</v>
      </c>
      <c r="I16" s="44">
        <v>3</v>
      </c>
      <c r="J16" s="44">
        <v>3</v>
      </c>
      <c r="K16" s="113"/>
      <c r="L16" s="113"/>
      <c r="M16" s="113"/>
      <c r="N16" s="113"/>
      <c r="O16" s="113"/>
      <c r="P16" s="113"/>
      <c r="Q16" s="113"/>
      <c r="R16" s="51" t="s">
        <v>33</v>
      </c>
      <c r="S16" s="59" t="s">
        <v>13</v>
      </c>
      <c r="T16" s="68"/>
    </row>
    <row r="17" spans="1:20" ht="15.75" customHeight="1" thickBot="1" x14ac:dyDescent="0.3">
      <c r="A17" s="181">
        <v>14</v>
      </c>
      <c r="B17" s="153"/>
      <c r="C17" s="63" t="s">
        <v>35</v>
      </c>
      <c r="D17" s="42">
        <v>2</v>
      </c>
      <c r="E17" s="42">
        <v>3</v>
      </c>
      <c r="F17" s="42">
        <v>2</v>
      </c>
      <c r="G17" s="42">
        <v>2</v>
      </c>
      <c r="H17" s="72">
        <v>2</v>
      </c>
      <c r="I17" s="42">
        <v>2</v>
      </c>
      <c r="J17" s="42">
        <v>2</v>
      </c>
      <c r="K17" s="98"/>
      <c r="L17" s="98"/>
      <c r="M17" s="98"/>
      <c r="N17" s="98"/>
      <c r="O17" s="98"/>
      <c r="P17" s="98"/>
      <c r="Q17" s="98"/>
      <c r="R17" s="50" t="s">
        <v>33</v>
      </c>
      <c r="S17" s="65" t="s">
        <v>14</v>
      </c>
      <c r="T17" s="69"/>
    </row>
    <row r="18" spans="1:20" ht="19.5" customHeight="1" thickBot="1" x14ac:dyDescent="0.3">
      <c r="A18" s="181">
        <v>15</v>
      </c>
      <c r="B18" s="154" t="s">
        <v>50</v>
      </c>
      <c r="C18" s="63" t="s">
        <v>89</v>
      </c>
      <c r="D18" s="44">
        <v>2</v>
      </c>
      <c r="E18" s="73"/>
      <c r="F18" s="44">
        <v>2</v>
      </c>
      <c r="G18" s="44">
        <v>2</v>
      </c>
      <c r="H18" s="44">
        <v>2</v>
      </c>
      <c r="I18" s="44">
        <v>2</v>
      </c>
      <c r="J18" s="44">
        <v>2</v>
      </c>
      <c r="K18" s="113"/>
      <c r="L18" s="113"/>
      <c r="M18" s="113"/>
      <c r="N18" s="113"/>
      <c r="O18" s="113"/>
      <c r="P18" s="113"/>
      <c r="Q18" s="113"/>
      <c r="R18" s="51" t="s">
        <v>51</v>
      </c>
      <c r="S18" s="59" t="s">
        <v>14</v>
      </c>
      <c r="T18" s="74" t="s">
        <v>52</v>
      </c>
    </row>
    <row r="19" spans="1:20" ht="32.25" customHeight="1" thickBot="1" x14ac:dyDescent="0.3">
      <c r="A19" s="181">
        <v>16</v>
      </c>
      <c r="B19" s="155"/>
      <c r="C19" s="55" t="s">
        <v>88</v>
      </c>
      <c r="D19" s="46"/>
      <c r="E19" s="44">
        <v>2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7" t="s">
        <v>51</v>
      </c>
      <c r="S19" s="62" t="s">
        <v>14</v>
      </c>
      <c r="T19" s="75"/>
    </row>
    <row r="20" spans="1:20" ht="29.25" customHeight="1" x14ac:dyDescent="0.25">
      <c r="A20" s="181">
        <v>17</v>
      </c>
      <c r="B20" s="155"/>
      <c r="C20" s="60" t="s">
        <v>87</v>
      </c>
      <c r="D20" s="44">
        <v>3</v>
      </c>
      <c r="E20" s="46"/>
      <c r="F20" s="44">
        <v>3</v>
      </c>
      <c r="G20" s="46"/>
      <c r="H20" s="44">
        <v>3</v>
      </c>
      <c r="I20" s="44">
        <v>3</v>
      </c>
      <c r="J20" s="44">
        <v>3</v>
      </c>
      <c r="K20" s="114"/>
      <c r="L20" s="114"/>
      <c r="M20" s="114"/>
      <c r="N20" s="114"/>
      <c r="O20" s="114"/>
      <c r="P20" s="114"/>
      <c r="Q20" s="114"/>
      <c r="R20" s="47" t="s">
        <v>51</v>
      </c>
      <c r="S20" s="62" t="s">
        <v>15</v>
      </c>
      <c r="T20" s="76" t="s">
        <v>53</v>
      </c>
    </row>
    <row r="21" spans="1:20" ht="20.25" x14ac:dyDescent="0.25">
      <c r="A21" s="181">
        <v>18</v>
      </c>
      <c r="B21" s="155"/>
      <c r="C21" s="60" t="s">
        <v>86</v>
      </c>
      <c r="D21" s="40"/>
      <c r="E21" s="40"/>
      <c r="F21" s="40"/>
      <c r="G21" s="36">
        <v>3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62" t="s">
        <v>51</v>
      </c>
      <c r="S21" s="62" t="s">
        <v>15</v>
      </c>
      <c r="T21" s="76" t="s">
        <v>54</v>
      </c>
    </row>
    <row r="22" spans="1:20" ht="23.25" customHeight="1" thickBot="1" x14ac:dyDescent="0.3">
      <c r="A22" s="181">
        <v>19</v>
      </c>
      <c r="B22" s="156"/>
      <c r="C22" s="60" t="s">
        <v>85</v>
      </c>
      <c r="D22" s="98"/>
      <c r="E22" s="42">
        <v>3</v>
      </c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65" t="s">
        <v>51</v>
      </c>
      <c r="S22" s="65" t="s">
        <v>15</v>
      </c>
      <c r="T22" s="77" t="s">
        <v>66</v>
      </c>
    </row>
    <row r="23" spans="1:20" ht="20.25" x14ac:dyDescent="0.25">
      <c r="A23" s="181">
        <v>20</v>
      </c>
      <c r="B23" s="162" t="s">
        <v>65</v>
      </c>
      <c r="C23" s="55" t="s">
        <v>57</v>
      </c>
      <c r="D23" s="52">
        <v>2</v>
      </c>
      <c r="E23" s="58"/>
      <c r="F23" s="52">
        <v>2</v>
      </c>
      <c r="G23" s="52">
        <v>2</v>
      </c>
      <c r="H23" s="52">
        <v>2</v>
      </c>
      <c r="I23" s="52">
        <v>2</v>
      </c>
      <c r="J23" s="52">
        <v>2</v>
      </c>
      <c r="K23" s="115"/>
      <c r="L23" s="115"/>
      <c r="M23" s="115"/>
      <c r="N23" s="115"/>
      <c r="O23" s="115"/>
      <c r="P23" s="115"/>
      <c r="Q23" s="115"/>
      <c r="R23" s="117" t="s">
        <v>59</v>
      </c>
      <c r="S23" s="59" t="s">
        <v>14</v>
      </c>
      <c r="T23" s="78"/>
    </row>
    <row r="24" spans="1:20" ht="20.25" x14ac:dyDescent="0.25">
      <c r="A24" s="181">
        <v>21</v>
      </c>
      <c r="B24" s="163"/>
      <c r="C24" s="60" t="s">
        <v>58</v>
      </c>
      <c r="D24" s="99">
        <v>2</v>
      </c>
      <c r="E24" s="38"/>
      <c r="F24" s="99">
        <v>2</v>
      </c>
      <c r="G24" s="99">
        <v>2</v>
      </c>
      <c r="H24" s="99">
        <v>2</v>
      </c>
      <c r="I24" s="99">
        <v>2</v>
      </c>
      <c r="J24" s="99">
        <v>2</v>
      </c>
      <c r="K24" s="116"/>
      <c r="L24" s="116"/>
      <c r="M24" s="116"/>
      <c r="N24" s="116"/>
      <c r="O24" s="116"/>
      <c r="P24" s="116"/>
      <c r="Q24" s="116"/>
      <c r="R24" s="118" t="s">
        <v>59</v>
      </c>
      <c r="S24" s="62" t="s">
        <v>14</v>
      </c>
      <c r="T24" s="79"/>
    </row>
    <row r="25" spans="1:20" ht="20.25" x14ac:dyDescent="0.25">
      <c r="A25" s="181">
        <v>22</v>
      </c>
      <c r="B25" s="163"/>
      <c r="C25" s="60" t="s">
        <v>84</v>
      </c>
      <c r="D25" s="38"/>
      <c r="E25" s="39">
        <v>4</v>
      </c>
      <c r="F25" s="38"/>
      <c r="G25" s="38"/>
      <c r="H25" s="38"/>
      <c r="I25" s="38"/>
      <c r="J25" s="38"/>
      <c r="K25" s="40"/>
      <c r="L25" s="40"/>
      <c r="M25" s="40"/>
      <c r="N25" s="40"/>
      <c r="O25" s="40"/>
      <c r="P25" s="40"/>
      <c r="Q25" s="40"/>
      <c r="R25" s="45" t="s">
        <v>59</v>
      </c>
      <c r="S25" s="62" t="s">
        <v>14</v>
      </c>
      <c r="T25" s="79"/>
    </row>
    <row r="26" spans="1:20" ht="36.75" customHeight="1" thickBot="1" x14ac:dyDescent="0.3">
      <c r="A26" s="181">
        <v>23</v>
      </c>
      <c r="B26" s="54" t="s">
        <v>67</v>
      </c>
      <c r="C26" s="63" t="s">
        <v>92</v>
      </c>
      <c r="D26" s="72">
        <v>6</v>
      </c>
      <c r="E26" s="147" t="s">
        <v>90</v>
      </c>
      <c r="F26" s="72">
        <v>6</v>
      </c>
      <c r="G26" s="72">
        <v>6</v>
      </c>
      <c r="H26" s="72">
        <v>6</v>
      </c>
      <c r="I26" s="72">
        <v>6</v>
      </c>
      <c r="J26" s="72">
        <v>6</v>
      </c>
      <c r="K26" s="72">
        <v>6</v>
      </c>
      <c r="L26" s="72">
        <v>6</v>
      </c>
      <c r="M26" s="72">
        <v>6</v>
      </c>
      <c r="N26" s="72">
        <v>6</v>
      </c>
      <c r="O26" s="72">
        <v>6</v>
      </c>
      <c r="P26" s="72">
        <v>6</v>
      </c>
      <c r="Q26" s="72">
        <v>6</v>
      </c>
      <c r="R26" s="50" t="s">
        <v>68</v>
      </c>
      <c r="S26" s="53" t="s">
        <v>38</v>
      </c>
      <c r="T26" s="80"/>
    </row>
    <row r="27" spans="1:20" ht="19.5" thickBot="1" x14ac:dyDescent="0.3">
      <c r="B27" s="81"/>
      <c r="C27" s="82" t="s">
        <v>60</v>
      </c>
      <c r="D27" s="35">
        <f>SUM(D4:D26)</f>
        <v>32</v>
      </c>
      <c r="E27" s="35">
        <f t="shared" ref="E27:J27" si="0">SUM(E4:E26)</f>
        <v>30</v>
      </c>
      <c r="F27" s="35">
        <f t="shared" si="0"/>
        <v>32</v>
      </c>
      <c r="G27" s="35">
        <f t="shared" si="0"/>
        <v>36</v>
      </c>
      <c r="H27" s="35">
        <f t="shared" si="0"/>
        <v>24</v>
      </c>
      <c r="I27" s="35">
        <f t="shared" si="0"/>
        <v>32</v>
      </c>
      <c r="J27" s="35">
        <f t="shared" si="0"/>
        <v>33</v>
      </c>
      <c r="K27" s="35">
        <v>6</v>
      </c>
      <c r="L27" s="35">
        <v>6</v>
      </c>
      <c r="M27" s="35">
        <v>6</v>
      </c>
      <c r="N27" s="35">
        <v>6</v>
      </c>
      <c r="O27" s="35">
        <v>6</v>
      </c>
      <c r="P27" s="35">
        <v>6</v>
      </c>
      <c r="Q27" s="35">
        <v>6</v>
      </c>
      <c r="R27" s="83"/>
      <c r="S27" s="81"/>
      <c r="T27" s="84"/>
    </row>
    <row r="28" spans="1:20" x14ac:dyDescent="0.25">
      <c r="B28" s="148" t="s">
        <v>102</v>
      </c>
      <c r="C28" s="148"/>
      <c r="D28" s="146"/>
      <c r="E28" s="146"/>
      <c r="F28" s="146"/>
      <c r="G28" s="146"/>
      <c r="H28" s="146"/>
      <c r="I28" s="146"/>
      <c r="J28" s="146"/>
      <c r="K28" s="146"/>
      <c r="L28" s="48"/>
      <c r="M28" s="48"/>
      <c r="N28" s="48"/>
      <c r="O28" s="48"/>
      <c r="P28" s="48"/>
      <c r="Q28" s="48"/>
      <c r="R28" s="48"/>
    </row>
    <row r="29" spans="1:20" x14ac:dyDescent="0.25">
      <c r="J29" s="48"/>
      <c r="K29" s="48"/>
      <c r="L29" s="48"/>
      <c r="M29" s="48"/>
      <c r="N29" s="48"/>
      <c r="O29" s="48"/>
      <c r="P29" s="48"/>
      <c r="Q29" s="48"/>
      <c r="R29" s="48"/>
    </row>
    <row r="30" spans="1:20" x14ac:dyDescent="0.25">
      <c r="H30" s="29"/>
      <c r="R30" s="48"/>
    </row>
    <row r="31" spans="1:20" x14ac:dyDescent="0.25">
      <c r="J31" s="48"/>
      <c r="K31" s="48"/>
      <c r="L31" s="48"/>
      <c r="M31" s="48"/>
      <c r="N31" s="48"/>
      <c r="O31" s="48"/>
      <c r="P31" s="48"/>
      <c r="Q31" s="48"/>
      <c r="R31" s="48"/>
    </row>
    <row r="32" spans="1:20" x14ac:dyDescent="0.25">
      <c r="J32" s="48"/>
      <c r="K32" s="48"/>
      <c r="L32" s="48"/>
      <c r="M32" s="48"/>
      <c r="N32" s="48"/>
      <c r="O32" s="48"/>
      <c r="P32" s="48"/>
      <c r="Q32" s="48"/>
      <c r="R32" s="48"/>
    </row>
    <row r="33" spans="10:18" x14ac:dyDescent="0.25">
      <c r="J33" s="48"/>
      <c r="K33" s="48"/>
      <c r="L33" s="48"/>
      <c r="M33" s="48"/>
      <c r="N33" s="48"/>
      <c r="O33" s="48"/>
      <c r="P33" s="48"/>
      <c r="Q33" s="48"/>
      <c r="R33" s="48"/>
    </row>
    <row r="34" spans="10:18" x14ac:dyDescent="0.25">
      <c r="J34" s="48"/>
      <c r="K34" s="48"/>
      <c r="L34" s="48"/>
      <c r="M34" s="48"/>
      <c r="N34" s="48"/>
      <c r="O34" s="48"/>
      <c r="P34" s="48"/>
      <c r="Q34" s="48"/>
      <c r="R34" s="48"/>
    </row>
    <row r="35" spans="10:18" x14ac:dyDescent="0.25">
      <c r="J35" s="48"/>
      <c r="K35" s="48"/>
      <c r="L35" s="48"/>
      <c r="M35" s="48"/>
      <c r="N35" s="48"/>
      <c r="O35" s="48"/>
      <c r="P35" s="48"/>
      <c r="Q35" s="48"/>
      <c r="R35" s="48"/>
    </row>
    <row r="36" spans="10:18" x14ac:dyDescent="0.25">
      <c r="J36" s="48"/>
      <c r="K36" s="48"/>
      <c r="L36" s="48"/>
      <c r="M36" s="48"/>
      <c r="N36" s="48"/>
      <c r="O36" s="48"/>
      <c r="P36" s="48"/>
      <c r="Q36" s="48"/>
      <c r="R36" s="48"/>
    </row>
    <row r="37" spans="10:18" x14ac:dyDescent="0.25">
      <c r="J37" s="48"/>
      <c r="K37" s="48"/>
      <c r="L37" s="48"/>
      <c r="M37" s="48"/>
      <c r="N37" s="48"/>
      <c r="O37" s="48"/>
      <c r="P37" s="48"/>
      <c r="Q37" s="48"/>
      <c r="R37" s="48"/>
    </row>
  </sheetData>
  <mergeCells count="13">
    <mergeCell ref="A2:A3"/>
    <mergeCell ref="B28:C28"/>
    <mergeCell ref="T2:T3"/>
    <mergeCell ref="B8:B15"/>
    <mergeCell ref="B4:B7"/>
    <mergeCell ref="B1:S1"/>
    <mergeCell ref="B2:B3"/>
    <mergeCell ref="C2:C3"/>
    <mergeCell ref="R2:R3"/>
    <mergeCell ref="S2:S3"/>
    <mergeCell ref="B18:B22"/>
    <mergeCell ref="B23:B25"/>
    <mergeCell ref="B16:B17"/>
  </mergeCells>
  <pageMargins left="0.11811023622047245" right="0.11811023622047245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rightToLeft="1" tabSelected="1" zoomScale="90" zoomScaleNormal="90" workbookViewId="0">
      <selection activeCell="K34" sqref="K34"/>
    </sheetView>
  </sheetViews>
  <sheetFormatPr defaultRowHeight="15" x14ac:dyDescent="0.25"/>
  <cols>
    <col min="1" max="1" width="5.42578125" customWidth="1"/>
    <col min="2" max="2" width="14.7109375" customWidth="1"/>
    <col min="3" max="3" width="49.42578125" style="1" customWidth="1"/>
    <col min="7" max="7" width="10.28515625" style="15" customWidth="1"/>
    <col min="8" max="10" width="13.28515625" style="15" customWidth="1"/>
    <col min="11" max="11" width="21.42578125" style="1" customWidth="1"/>
    <col min="12" max="12" width="11.42578125" customWidth="1"/>
    <col min="13" max="13" width="22.42578125" style="9" customWidth="1"/>
  </cols>
  <sheetData>
    <row r="1" spans="1:35" ht="29.25" thickBot="1" x14ac:dyDescent="0.3">
      <c r="A1" s="170" t="s">
        <v>49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35" ht="96.75" customHeight="1" thickBot="1" x14ac:dyDescent="0.3">
      <c r="A2" s="7" t="s">
        <v>0</v>
      </c>
      <c r="B2" s="6" t="s">
        <v>1</v>
      </c>
      <c r="C2" s="4" t="s">
        <v>2</v>
      </c>
      <c r="D2" s="4" t="s">
        <v>20</v>
      </c>
      <c r="E2" s="4" t="s">
        <v>16</v>
      </c>
      <c r="F2" s="4" t="s">
        <v>17</v>
      </c>
      <c r="G2" s="12" t="s">
        <v>47</v>
      </c>
      <c r="H2" s="12" t="s">
        <v>46</v>
      </c>
      <c r="I2" s="85" t="s">
        <v>69</v>
      </c>
      <c r="J2" s="4" t="s">
        <v>70</v>
      </c>
      <c r="K2" s="5" t="s">
        <v>9</v>
      </c>
      <c r="L2" s="5" t="s">
        <v>10</v>
      </c>
      <c r="M2" s="5" t="s">
        <v>11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31.5" customHeight="1" x14ac:dyDescent="0.25">
      <c r="A3" s="119">
        <v>1</v>
      </c>
      <c r="B3" s="167" t="s">
        <v>21</v>
      </c>
      <c r="C3" s="120" t="s">
        <v>27</v>
      </c>
      <c r="D3" s="10">
        <v>6</v>
      </c>
      <c r="E3" s="10">
        <v>6</v>
      </c>
      <c r="F3" s="10">
        <v>6</v>
      </c>
      <c r="G3" s="19"/>
      <c r="H3" s="19"/>
      <c r="I3" s="19"/>
      <c r="J3" s="19"/>
      <c r="K3" s="120" t="s">
        <v>18</v>
      </c>
      <c r="L3" s="120" t="s">
        <v>14</v>
      </c>
      <c r="M3" s="121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2" customFormat="1" ht="30.75" customHeight="1" x14ac:dyDescent="0.25">
      <c r="A4" s="122">
        <v>2</v>
      </c>
      <c r="B4" s="168"/>
      <c r="C4" s="123" t="s">
        <v>75</v>
      </c>
      <c r="D4" s="11">
        <v>6</v>
      </c>
      <c r="E4" s="11">
        <v>6</v>
      </c>
      <c r="F4" s="11">
        <v>6</v>
      </c>
      <c r="G4" s="17"/>
      <c r="H4" s="17"/>
      <c r="I4" s="17"/>
      <c r="J4" s="17"/>
      <c r="K4" s="8" t="s">
        <v>18</v>
      </c>
      <c r="L4" s="8" t="s">
        <v>13</v>
      </c>
      <c r="M4" s="124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37.5" customHeight="1" x14ac:dyDescent="0.25">
      <c r="A5" s="122">
        <v>3</v>
      </c>
      <c r="B5" s="168"/>
      <c r="C5" s="125" t="s">
        <v>26</v>
      </c>
      <c r="D5" s="11">
        <v>6</v>
      </c>
      <c r="E5" s="11">
        <v>6</v>
      </c>
      <c r="F5" s="11">
        <v>6</v>
      </c>
      <c r="G5" s="17"/>
      <c r="H5" s="17"/>
      <c r="I5" s="13">
        <v>6</v>
      </c>
      <c r="J5" s="17"/>
      <c r="K5" s="8" t="s">
        <v>18</v>
      </c>
      <c r="L5" s="8" t="s">
        <v>14</v>
      </c>
      <c r="M5" s="12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37.5" customHeight="1" thickBot="1" x14ac:dyDescent="0.3">
      <c r="A6" s="126">
        <v>4</v>
      </c>
      <c r="B6" s="169"/>
      <c r="C6" s="127" t="s">
        <v>22</v>
      </c>
      <c r="D6" s="22"/>
      <c r="E6" s="22"/>
      <c r="F6" s="22"/>
      <c r="G6" s="22"/>
      <c r="H6" s="22"/>
      <c r="I6" s="22"/>
      <c r="J6" s="128">
        <v>60</v>
      </c>
      <c r="K6" s="129" t="s">
        <v>18</v>
      </c>
      <c r="L6" s="129" t="s">
        <v>13</v>
      </c>
      <c r="M6" s="130" t="s">
        <v>23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s="15" customFormat="1" ht="18.75" x14ac:dyDescent="0.45">
      <c r="A7" s="119">
        <v>5</v>
      </c>
      <c r="B7" s="167" t="s">
        <v>48</v>
      </c>
      <c r="C7" s="131" t="s">
        <v>79</v>
      </c>
      <c r="D7" s="10">
        <v>3</v>
      </c>
      <c r="E7" s="19"/>
      <c r="F7" s="19"/>
      <c r="G7" s="10">
        <v>3</v>
      </c>
      <c r="H7" s="19"/>
      <c r="I7" s="19"/>
      <c r="J7" s="19"/>
      <c r="K7" s="120" t="s">
        <v>37</v>
      </c>
      <c r="L7" s="120" t="s">
        <v>38</v>
      </c>
      <c r="M7" s="121"/>
      <c r="N7" s="16"/>
      <c r="O7" s="16"/>
      <c r="P7" s="16"/>
      <c r="Q7" s="16"/>
      <c r="R7" s="16"/>
    </row>
    <row r="8" spans="1:35" s="15" customFormat="1" ht="18" customHeight="1" x14ac:dyDescent="0.25">
      <c r="A8" s="122">
        <v>8</v>
      </c>
      <c r="B8" s="168"/>
      <c r="C8" s="109" t="s">
        <v>78</v>
      </c>
      <c r="D8" s="11">
        <v>3</v>
      </c>
      <c r="E8" s="11">
        <v>3</v>
      </c>
      <c r="F8" s="11">
        <v>3</v>
      </c>
      <c r="G8" s="11">
        <v>3</v>
      </c>
      <c r="H8" s="17"/>
      <c r="I8" s="17"/>
      <c r="J8" s="17"/>
      <c r="K8" s="8" t="s">
        <v>37</v>
      </c>
      <c r="L8" s="8" t="s">
        <v>13</v>
      </c>
      <c r="M8" s="124"/>
      <c r="N8" s="16"/>
      <c r="O8" s="16"/>
      <c r="P8" s="16"/>
      <c r="Q8" s="16"/>
      <c r="R8" s="16"/>
    </row>
    <row r="9" spans="1:35" s="15" customFormat="1" ht="18" x14ac:dyDescent="0.25">
      <c r="A9" s="122">
        <v>9</v>
      </c>
      <c r="B9" s="168"/>
      <c r="C9" s="109" t="s">
        <v>80</v>
      </c>
      <c r="D9" s="17"/>
      <c r="E9" s="17"/>
      <c r="F9" s="17"/>
      <c r="G9" s="17"/>
      <c r="H9" s="13">
        <v>6</v>
      </c>
      <c r="I9" s="17"/>
      <c r="J9" s="17"/>
      <c r="K9" s="8" t="s">
        <v>37</v>
      </c>
      <c r="L9" s="8" t="s">
        <v>13</v>
      </c>
      <c r="M9" s="124"/>
      <c r="N9" s="16"/>
      <c r="O9" s="16"/>
      <c r="P9" s="16"/>
      <c r="Q9" s="16"/>
      <c r="R9" s="16"/>
    </row>
    <row r="10" spans="1:35" s="15" customFormat="1" ht="36" x14ac:dyDescent="0.25">
      <c r="A10" s="122">
        <v>10</v>
      </c>
      <c r="B10" s="168"/>
      <c r="C10" s="109" t="s">
        <v>76</v>
      </c>
      <c r="D10" s="11">
        <v>3</v>
      </c>
      <c r="E10" s="11">
        <v>3</v>
      </c>
      <c r="F10" s="11">
        <v>3</v>
      </c>
      <c r="G10" s="17"/>
      <c r="H10" s="17"/>
      <c r="I10" s="17"/>
      <c r="J10" s="17"/>
      <c r="K10" s="8" t="s">
        <v>37</v>
      </c>
      <c r="L10" s="8" t="s">
        <v>13</v>
      </c>
      <c r="M10" s="124"/>
      <c r="N10" s="16"/>
      <c r="O10" s="16"/>
      <c r="P10" s="16"/>
      <c r="Q10" s="16"/>
      <c r="R10" s="16"/>
    </row>
    <row r="11" spans="1:35" s="15" customFormat="1" ht="18" x14ac:dyDescent="0.25">
      <c r="A11" s="122">
        <v>11</v>
      </c>
      <c r="B11" s="168"/>
      <c r="C11" s="132" t="s">
        <v>28</v>
      </c>
      <c r="D11" s="11">
        <v>6</v>
      </c>
      <c r="E11" s="11">
        <v>6</v>
      </c>
      <c r="F11" s="11">
        <v>6</v>
      </c>
      <c r="G11" s="17"/>
      <c r="H11" s="17"/>
      <c r="I11" s="17"/>
      <c r="J11" s="17"/>
      <c r="K11" s="8" t="s">
        <v>37</v>
      </c>
      <c r="L11" s="8" t="s">
        <v>13</v>
      </c>
      <c r="M11" s="133"/>
      <c r="N11" s="16"/>
      <c r="O11" s="16"/>
      <c r="P11" s="16"/>
      <c r="Q11" s="16"/>
      <c r="R11" s="16"/>
    </row>
    <row r="12" spans="1:35" s="15" customFormat="1" ht="18" x14ac:dyDescent="0.25">
      <c r="A12" s="122">
        <v>12</v>
      </c>
      <c r="B12" s="168"/>
      <c r="C12" s="132" t="s">
        <v>81</v>
      </c>
      <c r="D12" s="11">
        <v>3</v>
      </c>
      <c r="E12" s="11">
        <v>3</v>
      </c>
      <c r="F12" s="11">
        <v>3</v>
      </c>
      <c r="G12" s="11">
        <v>3</v>
      </c>
      <c r="H12" s="17"/>
      <c r="I12" s="17"/>
      <c r="J12" s="17"/>
      <c r="K12" s="8" t="s">
        <v>37</v>
      </c>
      <c r="L12" s="8" t="s">
        <v>13</v>
      </c>
      <c r="M12" s="124" t="s">
        <v>44</v>
      </c>
      <c r="N12" s="16"/>
      <c r="O12" s="16"/>
      <c r="P12" s="16"/>
      <c r="Q12" s="16"/>
      <c r="R12" s="16"/>
    </row>
    <row r="13" spans="1:35" s="15" customFormat="1" ht="18" x14ac:dyDescent="0.25">
      <c r="A13" s="122">
        <v>13</v>
      </c>
      <c r="B13" s="168"/>
      <c r="C13" s="109" t="s">
        <v>29</v>
      </c>
      <c r="D13" s="11">
        <v>3</v>
      </c>
      <c r="E13" s="11">
        <v>3</v>
      </c>
      <c r="F13" s="11">
        <v>3</v>
      </c>
      <c r="G13" s="11">
        <v>3</v>
      </c>
      <c r="H13" s="17"/>
      <c r="I13" s="17"/>
      <c r="J13" s="17"/>
      <c r="K13" s="8" t="s">
        <v>37</v>
      </c>
      <c r="L13" s="8" t="s">
        <v>42</v>
      </c>
      <c r="M13" s="124"/>
      <c r="N13" s="16"/>
      <c r="O13" s="16"/>
      <c r="P13" s="16"/>
      <c r="Q13" s="16"/>
      <c r="R13" s="16"/>
    </row>
    <row r="14" spans="1:35" s="15" customFormat="1" ht="18" x14ac:dyDescent="0.25">
      <c r="A14" s="122">
        <v>14</v>
      </c>
      <c r="B14" s="168"/>
      <c r="C14" s="109" t="s">
        <v>30</v>
      </c>
      <c r="D14" s="11">
        <v>6</v>
      </c>
      <c r="E14" s="11">
        <v>6</v>
      </c>
      <c r="F14" s="11">
        <v>6</v>
      </c>
      <c r="G14" s="17"/>
      <c r="H14" s="17"/>
      <c r="I14" s="17"/>
      <c r="J14" s="17"/>
      <c r="K14" s="8" t="s">
        <v>37</v>
      </c>
      <c r="L14" s="8" t="s">
        <v>42</v>
      </c>
      <c r="M14" s="124"/>
      <c r="N14" s="16"/>
      <c r="O14" s="16"/>
      <c r="P14" s="16"/>
      <c r="Q14" s="16"/>
      <c r="R14" s="16"/>
    </row>
    <row r="15" spans="1:35" s="15" customFormat="1" ht="18" x14ac:dyDescent="0.25">
      <c r="A15" s="122">
        <v>15</v>
      </c>
      <c r="B15" s="168"/>
      <c r="C15" s="109" t="s">
        <v>45</v>
      </c>
      <c r="D15" s="11">
        <v>3</v>
      </c>
      <c r="E15" s="11">
        <v>3</v>
      </c>
      <c r="F15" s="11">
        <v>3</v>
      </c>
      <c r="G15" s="17"/>
      <c r="H15" s="17"/>
      <c r="I15" s="17"/>
      <c r="J15" s="17"/>
      <c r="K15" s="8"/>
      <c r="L15" s="8"/>
      <c r="M15" s="124"/>
      <c r="N15" s="16"/>
      <c r="O15" s="16"/>
      <c r="P15" s="16"/>
      <c r="Q15" s="16"/>
      <c r="R15" s="16"/>
    </row>
    <row r="16" spans="1:35" s="15" customFormat="1" ht="18.75" thickBot="1" x14ac:dyDescent="0.3">
      <c r="A16" s="126">
        <v>16</v>
      </c>
      <c r="B16" s="169"/>
      <c r="C16" s="134" t="s">
        <v>31</v>
      </c>
      <c r="D16" s="14">
        <v>3</v>
      </c>
      <c r="E16" s="14">
        <v>3</v>
      </c>
      <c r="F16" s="14">
        <v>3</v>
      </c>
      <c r="G16" s="22"/>
      <c r="H16" s="22"/>
      <c r="I16" s="22"/>
      <c r="J16" s="22"/>
      <c r="K16" s="129" t="s">
        <v>37</v>
      </c>
      <c r="L16" s="129" t="s">
        <v>42</v>
      </c>
      <c r="M16" s="130"/>
      <c r="N16" s="16"/>
      <c r="O16" s="16"/>
      <c r="P16" s="16"/>
      <c r="Q16" s="16"/>
      <c r="R16" s="16"/>
    </row>
    <row r="17" spans="1:13" ht="20.25" x14ac:dyDescent="0.25">
      <c r="A17" s="135">
        <v>17</v>
      </c>
      <c r="B17" s="167" t="s">
        <v>33</v>
      </c>
      <c r="C17" s="136" t="s">
        <v>34</v>
      </c>
      <c r="D17" s="10">
        <v>3</v>
      </c>
      <c r="E17" s="10">
        <v>3</v>
      </c>
      <c r="F17" s="10">
        <v>3</v>
      </c>
      <c r="G17" s="23"/>
      <c r="H17" s="18"/>
      <c r="I17" s="18"/>
      <c r="J17" s="18"/>
      <c r="K17" s="120" t="s">
        <v>33</v>
      </c>
      <c r="L17" s="120" t="s">
        <v>13</v>
      </c>
      <c r="M17" s="121"/>
    </row>
    <row r="18" spans="1:13" ht="21" thickBot="1" x14ac:dyDescent="0.3">
      <c r="A18" s="137">
        <v>18</v>
      </c>
      <c r="B18" s="169"/>
      <c r="C18" s="21" t="s">
        <v>35</v>
      </c>
      <c r="D18" s="14">
        <v>3</v>
      </c>
      <c r="E18" s="14">
        <v>3</v>
      </c>
      <c r="F18" s="14">
        <v>3</v>
      </c>
      <c r="G18" s="138"/>
      <c r="H18" s="139"/>
      <c r="I18" s="139"/>
      <c r="J18" s="139"/>
      <c r="K18" s="129" t="s">
        <v>33</v>
      </c>
      <c r="L18" s="129" t="s">
        <v>14</v>
      </c>
      <c r="M18" s="130"/>
    </row>
    <row r="19" spans="1:13" ht="18.75" thickBot="1" x14ac:dyDescent="0.3">
      <c r="A19" s="135">
        <v>19</v>
      </c>
      <c r="B19" s="172" t="s">
        <v>50</v>
      </c>
      <c r="C19" s="21" t="s">
        <v>89</v>
      </c>
      <c r="D19" s="10">
        <v>3</v>
      </c>
      <c r="E19" s="10">
        <v>3</v>
      </c>
      <c r="F19" s="140">
        <v>3</v>
      </c>
      <c r="G19" s="25"/>
      <c r="H19" s="25"/>
      <c r="I19" s="25"/>
      <c r="J19" s="25"/>
      <c r="K19" s="120" t="s">
        <v>51</v>
      </c>
      <c r="L19" s="120" t="s">
        <v>13</v>
      </c>
      <c r="M19" s="121"/>
    </row>
    <row r="20" spans="1:13" ht="18.75" thickBot="1" x14ac:dyDescent="0.3">
      <c r="A20" s="141">
        <v>20</v>
      </c>
      <c r="B20" s="173"/>
      <c r="C20" s="21" t="s">
        <v>88</v>
      </c>
      <c r="D20" s="13">
        <v>3</v>
      </c>
      <c r="E20" s="13">
        <v>3</v>
      </c>
      <c r="F20" s="13">
        <v>3</v>
      </c>
      <c r="G20" s="20"/>
      <c r="H20" s="20"/>
      <c r="I20" s="20"/>
      <c r="J20" s="20"/>
      <c r="K20" s="8" t="s">
        <v>51</v>
      </c>
      <c r="L20" s="8" t="s">
        <v>13</v>
      </c>
      <c r="M20" s="124"/>
    </row>
    <row r="21" spans="1:13" ht="18" x14ac:dyDescent="0.25">
      <c r="A21" s="141">
        <v>21</v>
      </c>
      <c r="B21" s="173"/>
      <c r="C21" s="96" t="s">
        <v>86</v>
      </c>
      <c r="D21" s="11">
        <v>6</v>
      </c>
      <c r="E21" s="11">
        <v>6</v>
      </c>
      <c r="F21" s="13">
        <v>6</v>
      </c>
      <c r="G21" s="20"/>
      <c r="H21" s="20"/>
      <c r="I21" s="20"/>
      <c r="J21" s="20"/>
      <c r="K21" s="8" t="s">
        <v>51</v>
      </c>
      <c r="L21" s="8" t="s">
        <v>14</v>
      </c>
      <c r="M21" s="124"/>
    </row>
    <row r="22" spans="1:13" ht="18" x14ac:dyDescent="0.25">
      <c r="A22" s="141">
        <v>22</v>
      </c>
      <c r="B22" s="173"/>
      <c r="C22" s="96" t="s">
        <v>87</v>
      </c>
      <c r="D22" s="11">
        <v>6</v>
      </c>
      <c r="E22" s="11">
        <v>6</v>
      </c>
      <c r="F22" s="13">
        <v>6</v>
      </c>
      <c r="G22" s="20"/>
      <c r="H22" s="20"/>
      <c r="I22" s="20"/>
      <c r="J22" s="20"/>
      <c r="K22" s="8" t="s">
        <v>91</v>
      </c>
      <c r="L22" s="8" t="s">
        <v>14</v>
      </c>
      <c r="M22" s="124"/>
    </row>
    <row r="23" spans="1:13" ht="18.75" thickBot="1" x14ac:dyDescent="0.3">
      <c r="A23" s="137">
        <v>23</v>
      </c>
      <c r="B23" s="174"/>
      <c r="C23" s="96" t="s">
        <v>85</v>
      </c>
      <c r="D23" s="14">
        <v>6</v>
      </c>
      <c r="E23" s="14">
        <v>6</v>
      </c>
      <c r="F23" s="128">
        <v>6</v>
      </c>
      <c r="G23" s="26"/>
      <c r="H23" s="26"/>
      <c r="I23" s="14">
        <v>6</v>
      </c>
      <c r="J23" s="26"/>
      <c r="K23" s="129" t="s">
        <v>51</v>
      </c>
      <c r="L23" s="129" t="s">
        <v>14</v>
      </c>
      <c r="M23" s="130"/>
    </row>
    <row r="24" spans="1:13" ht="18" x14ac:dyDescent="0.25">
      <c r="A24" s="135">
        <v>24</v>
      </c>
      <c r="B24" s="164" t="s">
        <v>55</v>
      </c>
      <c r="C24" s="95" t="s">
        <v>61</v>
      </c>
      <c r="D24" s="27">
        <v>6</v>
      </c>
      <c r="E24" s="27">
        <v>6</v>
      </c>
      <c r="F24" s="27">
        <v>6</v>
      </c>
      <c r="G24" s="25"/>
      <c r="H24" s="25"/>
      <c r="I24" s="25"/>
      <c r="J24" s="25"/>
      <c r="K24" s="120" t="s">
        <v>59</v>
      </c>
      <c r="L24" s="120" t="s">
        <v>38</v>
      </c>
      <c r="M24" s="121"/>
    </row>
    <row r="25" spans="1:13" ht="18" x14ac:dyDescent="0.25">
      <c r="A25" s="141">
        <v>25</v>
      </c>
      <c r="B25" s="165"/>
      <c r="C25" s="96" t="s">
        <v>56</v>
      </c>
      <c r="D25" s="24">
        <v>6</v>
      </c>
      <c r="E25" s="24">
        <v>6</v>
      </c>
      <c r="F25" s="24">
        <v>6</v>
      </c>
      <c r="G25" s="20"/>
      <c r="H25" s="20"/>
      <c r="I25" s="20"/>
      <c r="J25" s="20"/>
      <c r="K25" s="8" t="s">
        <v>59</v>
      </c>
      <c r="L25" s="8" t="s">
        <v>13</v>
      </c>
      <c r="M25" s="124"/>
    </row>
    <row r="26" spans="1:13" ht="18" x14ac:dyDescent="0.25">
      <c r="A26" s="141">
        <v>26</v>
      </c>
      <c r="B26" s="165"/>
      <c r="C26" s="96" t="s">
        <v>57</v>
      </c>
      <c r="D26" s="24">
        <v>6</v>
      </c>
      <c r="E26" s="24">
        <v>6</v>
      </c>
      <c r="F26" s="17"/>
      <c r="G26" s="20"/>
      <c r="H26" s="20"/>
      <c r="I26" s="20"/>
      <c r="J26" s="20"/>
      <c r="K26" s="8" t="s">
        <v>59</v>
      </c>
      <c r="L26" s="8" t="s">
        <v>13</v>
      </c>
      <c r="M26" s="124"/>
    </row>
    <row r="27" spans="1:13" ht="18" x14ac:dyDescent="0.25">
      <c r="A27" s="141">
        <v>27</v>
      </c>
      <c r="B27" s="165"/>
      <c r="C27" s="96" t="s">
        <v>84</v>
      </c>
      <c r="D27" s="24">
        <v>6</v>
      </c>
      <c r="E27" s="24">
        <v>6</v>
      </c>
      <c r="F27" s="24">
        <v>6</v>
      </c>
      <c r="G27" s="20"/>
      <c r="H27" s="20"/>
      <c r="I27" s="24">
        <v>6</v>
      </c>
      <c r="J27" s="20"/>
      <c r="K27" s="8" t="s">
        <v>59</v>
      </c>
      <c r="L27" s="8" t="s">
        <v>14</v>
      </c>
      <c r="M27" s="124"/>
    </row>
    <row r="28" spans="1:13" ht="18.75" thickBot="1" x14ac:dyDescent="0.3">
      <c r="A28" s="137">
        <v>28</v>
      </c>
      <c r="B28" s="166"/>
      <c r="C28" s="97" t="s">
        <v>58</v>
      </c>
      <c r="D28" s="28">
        <v>6</v>
      </c>
      <c r="E28" s="28">
        <v>6</v>
      </c>
      <c r="F28" s="28">
        <v>6</v>
      </c>
      <c r="G28" s="26"/>
      <c r="H28" s="26"/>
      <c r="I28" s="26"/>
      <c r="J28" s="26"/>
      <c r="K28" s="129" t="s">
        <v>59</v>
      </c>
      <c r="L28" s="129" t="s">
        <v>14</v>
      </c>
      <c r="M28" s="130"/>
    </row>
  </sheetData>
  <mergeCells count="6">
    <mergeCell ref="B24:B28"/>
    <mergeCell ref="B3:B6"/>
    <mergeCell ref="A1:L1"/>
    <mergeCell ref="B7:B16"/>
    <mergeCell ref="B17:B18"/>
    <mergeCell ref="B19:B23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rightToLeft="1" topLeftCell="A4" workbookViewId="0">
      <selection activeCell="I13" sqref="I13"/>
    </sheetView>
  </sheetViews>
  <sheetFormatPr defaultRowHeight="15" x14ac:dyDescent="0.25"/>
  <cols>
    <col min="2" max="2" width="13.5703125" customWidth="1"/>
    <col min="3" max="3" width="29.42578125" customWidth="1"/>
    <col min="4" max="4" width="14.28515625" customWidth="1"/>
    <col min="11" max="11" width="16" customWidth="1"/>
    <col min="12" max="12" width="15.5703125" customWidth="1"/>
    <col min="13" max="13" width="15.140625" customWidth="1"/>
  </cols>
  <sheetData>
    <row r="1" spans="1:13" ht="29.25" thickBot="1" x14ac:dyDescent="0.3">
      <c r="A1" s="170" t="s">
        <v>25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3" ht="45.75" thickBot="1" x14ac:dyDescent="0.3">
      <c r="A2" s="178" t="s">
        <v>0</v>
      </c>
      <c r="B2" s="178" t="s">
        <v>1</v>
      </c>
      <c r="C2" s="178" t="s">
        <v>2</v>
      </c>
      <c r="D2" s="4" t="s">
        <v>94</v>
      </c>
      <c r="E2" s="90" t="s">
        <v>3</v>
      </c>
      <c r="F2" s="90" t="s">
        <v>4</v>
      </c>
      <c r="G2" s="90" t="s">
        <v>5</v>
      </c>
      <c r="H2" s="91" t="s">
        <v>6</v>
      </c>
      <c r="I2" s="91" t="s">
        <v>7</v>
      </c>
      <c r="J2" s="91" t="s">
        <v>24</v>
      </c>
      <c r="K2" s="92" t="s">
        <v>8</v>
      </c>
      <c r="L2" s="179" t="s">
        <v>9</v>
      </c>
      <c r="M2" s="177" t="s">
        <v>10</v>
      </c>
    </row>
    <row r="3" spans="1:13" ht="21" thickBot="1" x14ac:dyDescent="0.3">
      <c r="A3" s="178"/>
      <c r="B3" s="178"/>
      <c r="C3" s="178"/>
      <c r="D3" s="93">
        <v>24</v>
      </c>
      <c r="E3" s="142">
        <v>10</v>
      </c>
      <c r="F3" s="142">
        <v>6</v>
      </c>
      <c r="G3" s="142">
        <v>10</v>
      </c>
      <c r="H3" s="142">
        <v>12</v>
      </c>
      <c r="I3" s="142">
        <v>6</v>
      </c>
      <c r="J3" s="142">
        <v>10</v>
      </c>
      <c r="K3" s="142">
        <v>10</v>
      </c>
      <c r="L3" s="180"/>
      <c r="M3" s="177"/>
    </row>
    <row r="4" spans="1:13" ht="54.75" thickBot="1" x14ac:dyDescent="0.3">
      <c r="A4" s="94">
        <v>1</v>
      </c>
      <c r="B4" s="175" t="s">
        <v>21</v>
      </c>
      <c r="C4" s="86" t="s">
        <v>73</v>
      </c>
      <c r="D4" s="106"/>
      <c r="E4" s="100">
        <v>4</v>
      </c>
      <c r="F4" s="107"/>
      <c r="G4" s="100">
        <v>4</v>
      </c>
      <c r="H4" s="107"/>
      <c r="I4" s="101"/>
      <c r="J4" s="100">
        <v>4</v>
      </c>
      <c r="K4" s="100">
        <v>4</v>
      </c>
      <c r="L4" s="102" t="s">
        <v>18</v>
      </c>
      <c r="M4" s="100" t="s">
        <v>71</v>
      </c>
    </row>
    <row r="5" spans="1:13" s="15" customFormat="1" ht="54.75" thickBot="1" x14ac:dyDescent="0.3">
      <c r="A5" s="94">
        <v>2</v>
      </c>
      <c r="B5" s="176"/>
      <c r="C5" s="86" t="s">
        <v>74</v>
      </c>
      <c r="D5" s="86">
        <v>6</v>
      </c>
      <c r="E5" s="108"/>
      <c r="F5" s="87">
        <v>6</v>
      </c>
      <c r="G5" s="108"/>
      <c r="H5" s="87">
        <v>6</v>
      </c>
      <c r="I5" s="88"/>
      <c r="J5" s="89"/>
      <c r="K5" s="87">
        <v>0</v>
      </c>
      <c r="L5" s="102" t="s">
        <v>18</v>
      </c>
      <c r="M5" s="100" t="s">
        <v>71</v>
      </c>
    </row>
    <row r="6" spans="1:13" ht="51.75" customHeight="1" thickBot="1" x14ac:dyDescent="0.3">
      <c r="A6" s="94">
        <v>3</v>
      </c>
      <c r="B6" s="175" t="s">
        <v>93</v>
      </c>
      <c r="C6" s="86" t="s">
        <v>83</v>
      </c>
      <c r="D6" s="105">
        <v>6</v>
      </c>
      <c r="E6" s="103">
        <v>6</v>
      </c>
      <c r="F6" s="104"/>
      <c r="G6" s="103">
        <v>6</v>
      </c>
      <c r="H6" s="103">
        <v>6</v>
      </c>
      <c r="I6" s="103">
        <v>6</v>
      </c>
      <c r="J6" s="103">
        <v>6</v>
      </c>
      <c r="K6" s="103">
        <v>6</v>
      </c>
      <c r="L6" s="145" t="s">
        <v>59</v>
      </c>
      <c r="M6" s="143" t="s">
        <v>42</v>
      </c>
    </row>
    <row r="7" spans="1:13" ht="36.75" thickBot="1" x14ac:dyDescent="0.3">
      <c r="A7" s="187">
        <v>4</v>
      </c>
      <c r="B7" s="188"/>
      <c r="C7" s="189" t="s">
        <v>92</v>
      </c>
      <c r="D7" s="190">
        <v>12</v>
      </c>
      <c r="E7" s="190"/>
      <c r="F7" s="190"/>
      <c r="G7" s="190"/>
      <c r="H7" s="190"/>
      <c r="I7" s="190"/>
      <c r="J7" s="190"/>
      <c r="K7" s="190"/>
      <c r="L7" s="102" t="s">
        <v>51</v>
      </c>
      <c r="M7" s="102" t="s">
        <v>71</v>
      </c>
    </row>
    <row r="8" spans="1:13" ht="18.75" thickBot="1" x14ac:dyDescent="0.3">
      <c r="A8" s="191"/>
      <c r="B8" s="192"/>
      <c r="C8" s="193" t="s">
        <v>103</v>
      </c>
      <c r="D8" s="194" t="s">
        <v>104</v>
      </c>
      <c r="E8" s="194"/>
      <c r="F8" s="194"/>
      <c r="G8" s="194"/>
      <c r="H8" s="194"/>
      <c r="I8" s="194"/>
      <c r="J8" s="194"/>
      <c r="K8" s="194"/>
      <c r="L8" s="192"/>
      <c r="M8" s="195"/>
    </row>
  </sheetData>
  <mergeCells count="9">
    <mergeCell ref="D8:K8"/>
    <mergeCell ref="B6:B7"/>
    <mergeCell ref="B4:B5"/>
    <mergeCell ref="M2:M3"/>
    <mergeCell ref="A1:L1"/>
    <mergeCell ref="A2:A3"/>
    <mergeCell ref="B2:B3"/>
    <mergeCell ref="C2:C3"/>
    <mergeCell ref="L2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شهرستان ها </vt:lpstr>
      <vt:lpstr>ستاد</vt:lpstr>
      <vt:lpstr>آزمون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2023-05-07T04:37:59Z</dcterms:modified>
</cp:coreProperties>
</file>