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f.aghili\Desktop\"/>
    </mc:Choice>
  </mc:AlternateContent>
  <bookViews>
    <workbookView xWindow="0" yWindow="0" windowWidth="11970" windowHeight="9600"/>
  </bookViews>
  <sheets>
    <sheet name="بهورز- مراقب سلامت" sheetId="1" r:id="rId1"/>
    <sheet name="ماما " sheetId="2" r:id="rId2"/>
    <sheet name="پزشک " sheetId="3" r:id="rId3"/>
    <sheet name="کارشناس روان " sheetId="4" r:id="rId4"/>
    <sheet name="کارشناس تغذیه " sheetId="5" r:id="rId5"/>
    <sheet name="محیط " sheetId="6" r:id="rId6"/>
    <sheet name="حرفه ای" sheetId="7" r:id="rId7"/>
  </sheets>
  <externalReferences>
    <externalReference r:id="rId8"/>
  </externalReferences>
  <calcPr calcId="162913"/>
</workbook>
</file>

<file path=xl/calcChain.xml><?xml version="1.0" encoding="utf-8"?>
<calcChain xmlns="http://schemas.openxmlformats.org/spreadsheetml/2006/main">
  <c r="F30" i="3" l="1"/>
  <c r="E30" i="3"/>
  <c r="C30" i="3"/>
</calcChain>
</file>

<file path=xl/sharedStrings.xml><?xml version="1.0" encoding="utf-8"?>
<sst xmlns="http://schemas.openxmlformats.org/spreadsheetml/2006/main" count="435" uniqueCount="336">
  <si>
    <t>ردیف</t>
  </si>
  <si>
    <t xml:space="preserve">صورت </t>
  </si>
  <si>
    <t xml:space="preserve">مخرج </t>
  </si>
  <si>
    <t xml:space="preserve">نام واحد </t>
  </si>
  <si>
    <t xml:space="preserve">عنوان شاخص </t>
  </si>
  <si>
    <t xml:space="preserve">نام واحد / برنامه </t>
  </si>
  <si>
    <t xml:space="preserve">نام واحد / برنامه  </t>
  </si>
  <si>
    <t xml:space="preserve">شاخص </t>
  </si>
  <si>
    <t xml:space="preserve">تعداد مراکز تهیه و توزیع حساس بازدید نشده </t>
  </si>
  <si>
    <t>تعداد کل مراکز و اماکن حساس تحت پوشش در بازه زمانی سه ماهه</t>
  </si>
  <si>
    <t xml:space="preserve">درصدثبت اقدام قانونی متناسب با نوع نقص مراکز تهیه و توزیع بازرسی شده </t>
  </si>
  <si>
    <t>تعداد اقدامات قانونی ثبت شده در سامانه در بازه زمانی 3 ماهه</t>
  </si>
  <si>
    <t>حداقل تعداد اقدامات قانونی مورد انتظار ثبت شده جهت مراکز تهیه و توزیع مواد غذایی در سامانه در بازه زمانی 3 ماهه(حداقل یک اقدام قانونی برای هر بازرسی ثبت شده با اقدام قانونی)</t>
  </si>
  <si>
    <t xml:space="preserve">درصد نمونه های  مواد غذایی سنجش شده با وسایل پرتابل </t>
  </si>
  <si>
    <t>تعداد نمونه  مواد غذایی سنجش شده با وسایل پرتابل در بازه زمانی سه ماهه</t>
  </si>
  <si>
    <t>تعداد نمونه  مواد غذایی سنجش شده با وسایل پرتابل مورد انتظار  در بازه زمانی سه ماهه(در هر ماه حداقل 20 مورد نمونه باید با وسایل پرتابل سنجش گردد)</t>
  </si>
  <si>
    <t xml:space="preserve">درصد بازرسی های صورت گرفته از مراکز تهیه و توزیع و اماکن عمومی </t>
  </si>
  <si>
    <t xml:space="preserve">تعداد کل بازرسی های مراکز تهیه و توزیع و اماکن تحت پوشش در بازه زمانی 3 ماهه </t>
  </si>
  <si>
    <t>تعداد کل مراکز تهیه و توزیع و اماکن تحت پوشش در بازه زمانی سه ماهه(براساس دستورالعمل های موجود هر بازرس حداقل 150 بازرسی از مراکز تهیه و توزیع و اماکن عمومی تحت پوشش در ماه بعمل آورد.) ( بدون تغییر محدوده تحت پوشش - افزایش پوشش بازرسی)</t>
  </si>
  <si>
    <t xml:space="preserve"> پوشش نمونه برداری مواد غذایی از اماکن و مراکز تهیه و توزیع حساس (به غیر از نمونه نان و شیر شامل طرح مدون)</t>
  </si>
  <si>
    <t xml:space="preserve">تعداد کل نمونه برداری مواد غذایی از اماکن و مراکز تهیه و توزیع حساس ثبت شده  در دفاتر نمونه برداری  در بازه زمانی سه ماهه </t>
  </si>
  <si>
    <t>تعدادکل نمونه برداری مواد غذایی از اماکن و مراکز تهیه و توزیع حساس مورد انتظار در بازه زمانی سه ماهه(صرفا، نان و شیر طرح های مدون نباشد-حداقل تعداد نمونه برداری نمونه برداری مواد غذایی از اماکن و مراکز تهیه و توزیع حساس1 مورد در ماه در نظر گرفته شود. )</t>
  </si>
  <si>
    <t xml:space="preserve">شاخص های عملکردی  - پزشک </t>
  </si>
  <si>
    <t xml:space="preserve">شاخص های عملکردی  - کارشناس روان </t>
  </si>
  <si>
    <t xml:space="preserve">شاخص های عملکردی - کارشناس تغذیه </t>
  </si>
  <si>
    <t xml:space="preserve">شاخص های عملکردی - کارشناس بهداشت محیط  </t>
  </si>
  <si>
    <t>شاخص های عملکردی  - کارشناس بهداشت حرفه ای</t>
  </si>
  <si>
    <t>سرانه بازرسی</t>
  </si>
  <si>
    <t xml:space="preserve">تعداد بازرسی های انجام شده  درطی سه  ماه </t>
  </si>
  <si>
    <t>تعداد ایام کا ری سه ماهه</t>
  </si>
  <si>
    <t>_</t>
  </si>
  <si>
    <t>تعداد برنامه های مدون (سنجش های بهداشت حرفه ای ،تکمیل چک لیست های تخصصی ، بررسی مشاغل سخت و زیان آور)</t>
  </si>
  <si>
    <t>5 مورد در ماه</t>
  </si>
  <si>
    <t xml:space="preserve">بلایا </t>
  </si>
  <si>
    <t xml:space="preserve">روان </t>
  </si>
  <si>
    <t>درصد موارد مثبت در افرادی که غربالگری اولیه سلامت¬روان شده¬اند.</t>
  </si>
  <si>
    <t xml:space="preserve">تعداد موارد غربال مثبت </t>
  </si>
  <si>
    <t xml:space="preserve">کل غربالگری های انجام شده </t>
  </si>
  <si>
    <t>درصد تشخیص اختلال روانپزشکی توسط پزشک در افرادی که در غربالگری اولیه سلامت روان مثبت شده¬اند.</t>
  </si>
  <si>
    <t xml:space="preserve">تعداد اختلالات روانپزشکی شناسایی شده </t>
  </si>
  <si>
    <t>جمع کل  موارد غربال مثبت در ارزیابی سلامت روان</t>
  </si>
  <si>
    <t xml:space="preserve">کودکان </t>
  </si>
  <si>
    <t xml:space="preserve">تعداد نوزادانی که در 3 الی 5 روزگی توسط مراقبت سلامت یا بهورز مراقبت شده اند در یک دوره زمانی معین </t>
  </si>
  <si>
    <t>تعداد موالید در همان دوره زمانی معین</t>
  </si>
  <si>
    <t xml:space="preserve">درصد ارائه خدمت معاینه کودک زیر 5 سال توسط پزشک  </t>
  </si>
  <si>
    <t xml:space="preserve">تعداد کودکان5-3 روزگی، 6، 12، 24، 36 و 60 ماهگی که توسط پزشک در یک دوره زمانی معین معاینه شده اند </t>
  </si>
  <si>
    <t xml:space="preserve">اصفهان 1 و2: 15درصد </t>
  </si>
  <si>
    <t xml:space="preserve">سایر شهرستانها : 35درصد </t>
  </si>
  <si>
    <t>سلامت مادران</t>
  </si>
  <si>
    <t>تعداد موارد زایمان ثبت شده در بازه زمانی مورد نظر که حداقل یک بار مراقبت بارداری دریافت نموده اند</t>
  </si>
  <si>
    <t>تعداد موارد ثبت زایمان در بازه زمانی مورد نظر</t>
  </si>
  <si>
    <t>تعداد افراد مراقبت شده با شرح اولیه بارداری</t>
  </si>
  <si>
    <t>بارداری های ثبت شده در بازه زمانی مد نظر</t>
  </si>
  <si>
    <t>میانسالان</t>
  </si>
  <si>
    <t>تعداد زنان30تا59 سال ثبت نام شده در سامانه سیب</t>
  </si>
  <si>
    <t xml:space="preserve">تعداد دانش آموزان پایه اول که مراقبتهای غیرپزشکی را دریافت نموده اند </t>
  </si>
  <si>
    <t xml:space="preserve">تعداد دانش آموزان پایه اول </t>
  </si>
  <si>
    <t xml:space="preserve">تعداد دانش آموزان پایه اول که واکسن 6 سالگی را دریافت نموده اند </t>
  </si>
  <si>
    <t xml:space="preserve">تعداد دانش آموزان پایه اول که مراقبتهای پزشکی را دریافت نموده اند </t>
  </si>
  <si>
    <t xml:space="preserve">واگیر </t>
  </si>
  <si>
    <t>تعداد کودکان واکسینه شده با واکسن پنتاوالان (نوبت اول و سوم )</t>
  </si>
  <si>
    <t xml:space="preserve">تعداد کودکان زیر 12 ماه </t>
  </si>
  <si>
    <t xml:space="preserve">بیش از 95 درصد </t>
  </si>
  <si>
    <t>تعداد کودکان واکسینه شده با واکسن ام ام آر (نوبت اول و دوم )</t>
  </si>
  <si>
    <t xml:space="preserve">تعداد کودکان 12 تا 23 ماهه </t>
  </si>
  <si>
    <t xml:space="preserve">غیر واگیر </t>
  </si>
  <si>
    <t>تعداد بیمار دیابتی مراقبت شده توسط غیرپزشک در سه ماه</t>
  </si>
  <si>
    <t>تعداد بیماران مبتلا به دیابت تحت پوشش</t>
  </si>
  <si>
    <t>تعداد بیمار فشارخونی مراقبت شده  توسط غیرپزشک در سه ماه</t>
  </si>
  <si>
    <t>تعداد کل بیماران مبتلا به فشارخون تحت پوشش</t>
  </si>
  <si>
    <t>غیرواگیر</t>
  </si>
  <si>
    <t>پوشش تشخیص زودهنگام و غربالگری  سرطان پستان ( خدمت 7212 )</t>
  </si>
  <si>
    <t>تعداد زنان 30تا 70 سالی که خدمت 7212 را در سه ماه دریافت کرده اند</t>
  </si>
  <si>
    <t>تعداد زنان 30تا70 سال ثبت نام شده در سامانه سیب</t>
  </si>
  <si>
    <t>پوشش تشخیص زودهنگام و غربالگری  سرطان سرویکس ( خدمت 7037 )</t>
  </si>
  <si>
    <t>تعداد زنان 30تا 59سالی که خدمت 7037 را در سه ماه دریافت کرده اند</t>
  </si>
  <si>
    <t>تعداد افراد مبتلا به دیابت مراقبت شده توسط پزشک در طی سه  ماه</t>
  </si>
  <si>
    <t>تعداد کل بیماران مبتلا به دیابت تحت پوشش</t>
  </si>
  <si>
    <t xml:space="preserve">درصد بیماران با دیابت کنترل شده </t>
  </si>
  <si>
    <t>تعداد افراد مبتلا به دیابت  مراقبت شده با HbA1C کمتر از 7 و بین 8-7 با شرایط خاص در طی سه ماه</t>
  </si>
  <si>
    <t>تعداد بیمار مبتلا به دیابت مراقبت شده توسط پزشک در طی سه ماه</t>
  </si>
  <si>
    <t xml:space="preserve">درصدبیماران مبتلا به فشارخون مراقبت شده کنترل شده </t>
  </si>
  <si>
    <t>تعداد افراد مبتلا به فشار خون بالای کنترل شده توسط پزشک</t>
  </si>
  <si>
    <t>تعداد بیمار مبتلا به فشارخون مراقبت شده توسط پزشک در طی 3 ماه</t>
  </si>
  <si>
    <t>تعداد افراد مبتلا به فشارخون بالا مراقبت شده توسط پزشک در سه ماه</t>
  </si>
  <si>
    <t>تعداد کل بیماران مبتلا به فشارخون بالا</t>
  </si>
  <si>
    <t>آموزش سلامت</t>
  </si>
  <si>
    <t>سلامت سالمندان</t>
  </si>
  <si>
    <t xml:space="preserve">ارتقاء شاخص تا دستیابی به پوشش بالای 95 % </t>
  </si>
  <si>
    <t xml:space="preserve">پوشش انجام تست HIV در زنان باردار </t>
  </si>
  <si>
    <t xml:space="preserve">تعداد مادران باردار که آزمایش HIV را در حداقل یک نوبت انجام داده اند ( در بازه زمانی مشخص) </t>
  </si>
  <si>
    <t xml:space="preserve">تعداد زنان باردار تحت پوشش همان بازه زمانی </t>
  </si>
  <si>
    <t xml:space="preserve">اصفهان یک و دو:  20 درصد </t>
  </si>
  <si>
    <t xml:space="preserve">سایر شهرستانها : 50 درصد </t>
  </si>
  <si>
    <t>پوشش واکسیناسیون  کودکان ( ملیت  ایرانی )</t>
  </si>
  <si>
    <t xml:space="preserve">تغذیه </t>
  </si>
  <si>
    <t>درصد مشاوره تغذیه افراد مبتلا به  بیماری های غیر واگیر (دیابت، فشار خون بالا و چربی خون بالا) ارجاع شده  (از پزشک ، مراقب سلامت ،مراقب سلامت ماما) به کارشناس تغذیه در گروه های سنی جوان ، میانسال و سالمند</t>
  </si>
  <si>
    <t>تعداد مشاوره تغذیه افراد مبتلا به بیماری های غیر واگیر (دیابت، فشار خون بالا و چربی خون بالا) ارجاع شده (از پزشک ، مراقب سلامت ،مراقب سلامت ماما) به کارشناس تغذیه</t>
  </si>
  <si>
    <t>تعداد افراد مبتلا به بیماری های غیر واگیر (دیابت، فشار خون بالا و چربی خون بالا) ارجاع شده  (از پزشک ، مراقب سلامت ،مراقب سلامت ماما) به کارشناس تغذیه</t>
  </si>
  <si>
    <t>درصد مشاوره تغذیه افراد مبتلا به چاقی ارجاع شده  (از پزشک ، مراقب سلامت ،مراقب سلامت ماما) به کارشناس تغذیه در گروه های سنی نوجوان ،جوان، میانسال و سالمند</t>
  </si>
  <si>
    <t>تعداد مشاوره تغذیه افراد مبتلا به چاقی ارجاع شده (از پزشک ، مراقب سلامت ،مراقب سلامت ماما) به کارشناس تغذیه</t>
  </si>
  <si>
    <t>تعداد افراد مبتلا به چاقی ارجاع شده (از پزشک ، مراقب سلامت ،مراقب سلامت ماما) به کارشناس تغذیه</t>
  </si>
  <si>
    <t xml:space="preserve"> پوشش مراقبت 5-3 روزگی نوزادان</t>
  </si>
  <si>
    <t xml:space="preserve"> پوشش ارزیابی سلامت میانسالان</t>
  </si>
  <si>
    <t xml:space="preserve"> پوشش مراقبت غیرپزشکی دانش آموزان پایه اول</t>
  </si>
  <si>
    <t xml:space="preserve"> پوشش واکسیناسیون دانش آموزان پایه اول</t>
  </si>
  <si>
    <t xml:space="preserve"> پوشش مراقبت پزشکی دانش آموزان پایه اول</t>
  </si>
  <si>
    <t>پوشش خطرسنجی قلبی عروقی</t>
  </si>
  <si>
    <t>تعداد خطر سنجی انجام شده</t>
  </si>
  <si>
    <t xml:space="preserve">تعداد افراد بالای 30 سال تحت پوشش </t>
  </si>
  <si>
    <t>تعداد مورد انتظار انجام معاینه توسط پزشک برای کودکان زیر 5 سال تحت پوشش در دوره زمانی معین شده ( برای استخراج تعداد مورد انتظار معاینه: مجموع  تعداد کودکانی که در همان دوره زمانی 5-3 روزگی، 6، 12، 24، 36 و 60 ماهگی معاینه شده اند)</t>
  </si>
  <si>
    <t xml:space="preserve">پوشش نیازسنجی سالمندان بسیار پر خطر </t>
  </si>
  <si>
    <t>100درصد</t>
  </si>
  <si>
    <t xml:space="preserve">تعداد افراد مبتلا به پره دیابت  مراقبت شده در 6 ماه </t>
  </si>
  <si>
    <t xml:space="preserve">تعداد افراد 50 تا 70 ساله غربال شده </t>
  </si>
  <si>
    <t xml:space="preserve">کل افراد 50 تا 70 سال تحت پوشش </t>
  </si>
  <si>
    <t xml:space="preserve">آموزش سلامت  </t>
  </si>
  <si>
    <t xml:space="preserve">آموزش گروهی  </t>
  </si>
  <si>
    <t xml:space="preserve">باروری  سالم </t>
  </si>
  <si>
    <t>جمعیت زنان 10 تا 54 ساله  همسردار</t>
  </si>
  <si>
    <t>مشاوره  فرزندآوری</t>
  </si>
  <si>
    <t>تعداد خدمت مشاوره  فرزندآوری که توسط غیر پزشک جهت زنان 10 تا 54 ساله همسردار انجام شده است</t>
  </si>
  <si>
    <t>تعداد دوره های آموزشی برگزار شده خود مراقبتی( بر اساس عناوین مربوط به بارداری در سامانه سیب)  ثبت شده درسامانه سیب</t>
  </si>
  <si>
    <t xml:space="preserve">سایر شهرستان ها: 5 درصد </t>
  </si>
  <si>
    <t xml:space="preserve">ویزیت افراد ارجاع شده از بهورز/ مراقب سلامت در طی غربالگری سرطان کولورکتال </t>
  </si>
  <si>
    <t xml:space="preserve">حداقل 90 درصد </t>
  </si>
  <si>
    <t xml:space="preserve">تعداد افراد ارجاع شده از بهورز/ مراقب سلامت در طی غربالگری سرطان کولورکتال </t>
  </si>
  <si>
    <t>تعداد افراد ویزیت شده توسط پزشک در طی غربالگری سرطان کولورکتال</t>
  </si>
  <si>
    <t xml:space="preserve">غربالگری سرطان کولورکتال </t>
  </si>
  <si>
    <t xml:space="preserve">آموزش سلامت </t>
  </si>
  <si>
    <t xml:space="preserve">تعداد دوره های آموزشی برگزارشده برنامه هر خانه یک پایگاه سلامت </t>
  </si>
  <si>
    <t xml:space="preserve">تعداد کل سفیران سلامت خانوار تحت پوشش </t>
  </si>
  <si>
    <t xml:space="preserve">آموزش و نظارت بر اجرای برنامه هر خانه یک پایگاه سلامت ( با همکاری سایر نیروها)  </t>
  </si>
  <si>
    <t xml:space="preserve">درصداماکن حساس(بر اساس برنامه طرح تشدید سالیانه) بازرسی نشده طی سه ماهه </t>
  </si>
  <si>
    <t xml:space="preserve">درصد ثبت کل بازرسی های صورت گرفته از مراکز تهیه و توزیع در سامانه سامح </t>
  </si>
  <si>
    <t>تعداد کل بازرسی های ثبت شده از اماکن و مراکز تهیه و توزیع در سامانه سامح در بازه سه ماهه</t>
  </si>
  <si>
    <t>تعداد حداقل بازرسیهای اماکن و مراکز تهیه و تزیع مواد غذایی موظفی بازرسین در بازه سه ماهه(360)</t>
  </si>
  <si>
    <t>پوشش مراقبت کامل بارداری ( بر اساس سامانه جامع داده های سلامت -سربرگ شاخص مراقبت بارداری)</t>
  </si>
  <si>
    <t>پوشش مراقبت 2 و 3 پس از زایمان ( بر اساس سامانه جامع داده های سلامت -سربرگ شاخص مراقبت پس از زایمان)</t>
  </si>
  <si>
    <t>درصد شرح حال اولیه بارداری ( بر اساس سامانه جامع داده های سلامت -سربرگ شاخص مراقبت بارداری)</t>
  </si>
  <si>
    <t>نوجوانان  و جوانان</t>
  </si>
  <si>
    <t xml:space="preserve"> پوشش مراقبت غیرپزشکی دانش آموزان پایه چهارم</t>
  </si>
  <si>
    <t xml:space="preserve">تعداد دانش آموزان پایه چهارم که مراقبتهای غیرپزشکی را دریافت نموده اند </t>
  </si>
  <si>
    <t>تعداد دانش آموزان پایه چهارم</t>
  </si>
  <si>
    <t xml:space="preserve"> پوشش مراقبت غیرپزشکی دانش آموزان پایه هفتم</t>
  </si>
  <si>
    <t xml:space="preserve">تعداد دانش آموزان پایه هفتم که مراقبتهای غیرپزشکی را دریافت نموده اند </t>
  </si>
  <si>
    <t xml:space="preserve">تعداد دانش آموزان پایه هفتم </t>
  </si>
  <si>
    <t>پوشش مراقبت غیرپزشکی جوانان</t>
  </si>
  <si>
    <t>تعداد جوانانی که مراقبت غیرپزشکی را دریافت نموده اند</t>
  </si>
  <si>
    <t>تعداد جوانان</t>
  </si>
  <si>
    <t xml:space="preserve"> پوشش مراقبت پزشکی دانش آموزان پایه چهارم</t>
  </si>
  <si>
    <t xml:space="preserve">تعداد دانش آموزان پایه چهارم که مراقبتهای پزشکی را دریافت نموده اند </t>
  </si>
  <si>
    <t xml:space="preserve"> پوشش مراقبت پزشکی دانش آموزان پایه هفتم</t>
  </si>
  <si>
    <t xml:space="preserve">تعداد دانش آموزان پایه هفتم که مراقبتهای پزشکی را دریافت نموده اند </t>
  </si>
  <si>
    <t>پوشش مراقبت پزشکی جوانان</t>
  </si>
  <si>
    <t>تعداد جوانانی که مراقبت پزشکی را دریافت نموده اند</t>
  </si>
  <si>
    <t>سلامت دهان و دندان</t>
  </si>
  <si>
    <t>درصد پوشش وارنیش فلوراید کودکان 3 تا 5 سال</t>
  </si>
  <si>
    <t xml:space="preserve">تعداد کودکان 3 تا 5 سال دریافت کننده  وارنیش فلورابد </t>
  </si>
  <si>
    <t>تعداد کودکان 3 تا 5 سال (ضربدر 100)</t>
  </si>
  <si>
    <t>درصد پوشش  وارنیش فلوراید نوبت اول دانش اموزان 6 تا 14 سال</t>
  </si>
  <si>
    <t>تعداد دانش آموزان 6 تا 14 سال دریافت کننده وارنیش فلوراید</t>
  </si>
  <si>
    <t>تعداد دانش آموزاان 6 تا 14 سال (ضربدر 100)</t>
  </si>
  <si>
    <t xml:space="preserve"> درصد پوشش توزيع مسواک انگشتي  برای کودکان زیر 2 سال </t>
  </si>
  <si>
    <t>تعداد مسواک انگشتی توزیع شده بین کودکان 1 ماه تا 24 ماه</t>
  </si>
  <si>
    <t xml:space="preserve"> جمعیت کودکان زیر 2سال (ضربدر 100)</t>
  </si>
  <si>
    <t xml:space="preserve">تعداد موارد نمونه گیری شده اسهال حاد </t>
  </si>
  <si>
    <t xml:space="preserve">کل جمعیت کودکان زیر پنج سال </t>
  </si>
  <si>
    <t xml:space="preserve">درصد نمونه گیری سل </t>
  </si>
  <si>
    <t>تعداد موارد نمونه گیری موارد مشکوک سل</t>
  </si>
  <si>
    <t>جمعیت تحت پوشش</t>
  </si>
  <si>
    <t>0.75 در هزار نفر جمعیت(3 در هزار نفر جمعیت طی یک سال)</t>
  </si>
  <si>
    <t>0.01 جمعیت زیر 5 سال تحت پوشش (0.04 طی یک سال)</t>
  </si>
  <si>
    <t>نوزادان</t>
  </si>
  <si>
    <t>کودکان</t>
  </si>
  <si>
    <t>پوشش کل غربالگر تکامل در کودکان</t>
  </si>
  <si>
    <t>تعداد غربالگری تکامل انجام شده با پرسشنامه ASQ در سن 6 ماهگی + تعداد غربالگری12 ماهگی + تعداد غربالگری 24ماهگی + تعداد غربالگری36 ماهگی+ تعداد غربالگری60 ماهگی در یک دوره زمانی معین</t>
  </si>
  <si>
    <t xml:space="preserve">تعداد کودکانی که در همان دوره زمانی معین 6 ماهه شده اند+ تعدادی که 12 ماه شده اند + تعدادی 24 ماهه شده اند + تعدادی 36 ماهه شده اند+ تعدادی که 60 ماه شده اند </t>
  </si>
  <si>
    <t xml:space="preserve">پوشش مراقبت ادغام یافته سالمندان برای سالمندان بسیار پر خطر </t>
  </si>
  <si>
    <t>تعداد کل افراد مبتلا به پره دیابت</t>
  </si>
  <si>
    <t xml:space="preserve"> پوشش مراقبت غیرپزشکی دانش آموزان پایه دهم</t>
  </si>
  <si>
    <t xml:space="preserve">تعداد دانش آموزان پایه دهم که مراقبتهای غیرپزشکی را دریافت نموده اند </t>
  </si>
  <si>
    <t xml:space="preserve">تعداد دانش آموزان پایه دهم </t>
  </si>
  <si>
    <t xml:space="preserve"> پوشش واکسیناسیون دانش آموزان پایه دهم</t>
  </si>
  <si>
    <t xml:space="preserve">تعداد دانش آموزان پایه دهم که واکسن توام بزرگسالان را دریافت نموده اند </t>
  </si>
  <si>
    <t xml:space="preserve">تعداد بیمار مسلول شناسایی شده </t>
  </si>
  <si>
    <t xml:space="preserve">تعداد نمونه سل اخذ شده </t>
  </si>
  <si>
    <t>10 درصد</t>
  </si>
  <si>
    <t xml:space="preserve">تعداد کل اطرافیان بیماران مبتلا به هپاتیت </t>
  </si>
  <si>
    <t xml:space="preserve">تعداد اطرافیان بیماران مبتلا به هپاتیت پیگیری شده </t>
  </si>
  <si>
    <t xml:space="preserve">درصد پیگیری اطرافیان بیماران مبتلا به هپاتیت های ویروسی منتقله از طریق خون گزارش شده </t>
  </si>
  <si>
    <t>آموزش HIV و غربالگری PMTCT</t>
  </si>
  <si>
    <t xml:space="preserve">تعداد زنان باردار آموزش دیده </t>
  </si>
  <si>
    <t>تعداد کل زنان باردار تحت پوشش</t>
  </si>
  <si>
    <t>درصد پوشش خودمراقبتی فردی</t>
  </si>
  <si>
    <t>تعداد خانوار دارای سفیر سلامت</t>
  </si>
  <si>
    <t>تعداد خانوارهای تحت پوشش تقسیم بر عدد 20(ضربدر 100)</t>
  </si>
  <si>
    <t>کل خانوارهای تحت پوشش(ضربدر 100)</t>
  </si>
  <si>
    <t xml:space="preserve"> تعداد داوطلبان سلامت محله(داوطلبان سلامت محله که 14 دوره مقدماتی را گذرانده اند)</t>
  </si>
  <si>
    <t xml:space="preserve">جذب  داوطلبان سلامت محله </t>
  </si>
  <si>
    <t xml:space="preserve"> 32درصد،توضیحات:به ازای  هر 5  تا 20خانوار یک داوطلبان  سلامت محله</t>
  </si>
  <si>
    <t>55 درصد</t>
  </si>
  <si>
    <t>تعداد سفیران که حداقل سه دوره آموزشی در طی یک فصل گذرانده اند</t>
  </si>
  <si>
    <t>تعداد کل سفیران سلامت خانوار(ضربدر 100)</t>
  </si>
  <si>
    <t>درصد سفیران سلامت خانوار فعال</t>
  </si>
  <si>
    <t xml:space="preserve">  20 درصد </t>
  </si>
  <si>
    <t>نسبت زنان میانسال دریافت کننده حداقل خدمات مامایی به حداقل یک خدمت ارزیابی سلامت مراقب</t>
  </si>
  <si>
    <t>تعداد زنان بارداری که بر اساس دستورالعمل، مراقبت کامل دوران بارداری در بازه زمانی معین را دریافت نموده اند</t>
  </si>
  <si>
    <t xml:space="preserve">تعداد مادرانی که مراقبت بار دوم و سوم پس از زایمان را  در بازه زمانی معین دریافت نموده اند </t>
  </si>
  <si>
    <t>(5%) توضیحات:توزیع وارنیش از اول ردیبهشت ماه انجام شده است.</t>
  </si>
  <si>
    <t>انجام خدمات وارنیش فلوراید دانش آموزی از شروع طرح سنجش خواهد بود.</t>
  </si>
  <si>
    <t xml:space="preserve">بویین میاندشت،اردستان، کوهپایه، دهاقان، خوانسار، نایین، فریدن و نطنز 50 %            خمینی شهر، سمیرم، اصفهان 1، اصفهان 2، خور، نجف آباد، فلاورجان، جرقویه و لنجان  40 %                                                                                                     مبارکه، تیران، گلپایگان، شاهین شهر،  هرند، برخوار، شهرضا، فریدونشهر، چادگان و ورزنه 30 %                                             </t>
  </si>
  <si>
    <t xml:space="preserve">نایین ، ورزنه، برخوار، مبارکه، شهرضا، نجف اباد، اصفهان 1 و2، خمینی شهر، شاهین شهرو لنجان، : 7.5 درصد  سایر شهرستانها 5% </t>
  </si>
  <si>
    <t xml:space="preserve"> شهرستانهای گلپایگان، جرقویه، شهرضا، هرند، نایین ، خمینی شهر، نجف اباد،  شاهین شهر، اصفهان یک و اصفهان دو 7.5  درصد سایر شهرستانها 5%</t>
  </si>
  <si>
    <t xml:space="preserve"> شهرستانهای  نایین ، خمینی شهر، نجف اباد،  شاهین شهر، اصفهان یک و اصفهان دو 7.5  درصد سایر شهرستانها 5%</t>
  </si>
  <si>
    <t xml:space="preserve"> پوشش مراقبت پزشکی دانش آموزان پایه دهم</t>
  </si>
  <si>
    <t xml:space="preserve">تعداد دانش آموزان پایه دهم که مراقبتهای پزشکی را دریافت نموده اند </t>
  </si>
  <si>
    <t>تعداد بیماران گزارش شده با علائم  تب و بثورات</t>
  </si>
  <si>
    <t>کل جمعیت</t>
  </si>
  <si>
    <t>4 در صد هزار نفر جمعیت کل طی یکسال</t>
  </si>
  <si>
    <t>تعداد کودکان کمتر از یکسال گزارش شده با علائماختلال شنوایی، بینایی و قلبی</t>
  </si>
  <si>
    <t>جمعیت  بدو تولد</t>
  </si>
  <si>
    <t>2 در ده  هزار تولد زنده طی یکسال</t>
  </si>
  <si>
    <t xml:space="preserve">تعداد بیماران گزارش شده با علائم سرفه مکرر بیش از 2 هفته </t>
  </si>
  <si>
    <t>2 در صد هزار نفر جمعیت کل  طی یکسال</t>
  </si>
  <si>
    <t>تعداد بیمار با علامت فلج شل حاد</t>
  </si>
  <si>
    <t>جمعیت زیر 15 سال</t>
  </si>
  <si>
    <t>2 در صد هزار نفر جمعیت زیر 15 سال طی یکسال</t>
  </si>
  <si>
    <t>درصد گزارش عوارض واکسن</t>
  </si>
  <si>
    <t>تعداد عارضه واکسن گزارش شده</t>
  </si>
  <si>
    <t>کل تعداد واکسن تزریق شده طی یک سال</t>
  </si>
  <si>
    <t>واگیر</t>
  </si>
  <si>
    <t xml:space="preserve">درصد بیماریابی </t>
  </si>
  <si>
    <t xml:space="preserve">سرخچه مادرزادی </t>
  </si>
  <si>
    <t xml:space="preserve">سیاه سرفه </t>
  </si>
  <si>
    <t>فلج شل حاد</t>
  </si>
  <si>
    <t>التور</t>
  </si>
  <si>
    <t>سل</t>
  </si>
  <si>
    <t xml:space="preserve"> سرخچه مادرزادی</t>
  </si>
  <si>
    <t>سیاه سرفه</t>
  </si>
  <si>
    <t xml:space="preserve"> التور </t>
  </si>
  <si>
    <t>درصد افراد مبتلا به  بیماری های غیر واگیر (دیابت، فشار خون بالا و چربی خون بالا) ارجاع شده از پزشک به کارشناس تغذیه (در مراکز سلامت واجد کارشناس تغذیه)</t>
  </si>
  <si>
    <t>تعداد افراد مبتلا به بیماری های غیر واگیر (دیابت، فشار خون بالا و چربی خون بالا) ارجاع شده از پزشک به کارشناس تغذیه</t>
  </si>
  <si>
    <t>تعداد کل افراد مبتلا به بیماری های غیر واگیر (دیابت، فشار خون بالا و چربی خون بالا) پذیرش شده توسط پزشک</t>
  </si>
  <si>
    <t xml:space="preserve">شاخص های عملکردی  - ماما  مراقب/ ماما </t>
  </si>
  <si>
    <t>تعداد میانسالی که همه خدمات ارزیابی سلامت میانسالان را در سه ماه دریافت کرده اند
 (کد 112472 گزارش های دوره ای سامانه سیب)</t>
  </si>
  <si>
    <t>کل میانسالان ثبت نام شده در پایان سه ماهه 
(کد 111796 گزارش های دوره ای سامانه سیب)</t>
  </si>
  <si>
    <t>تعداد زنان میانسال دریافت کننده حداقل خدمات مامایی
(کد 110112 گزارش های دوره ای سامانه سیب)</t>
  </si>
  <si>
    <t>تعداد زنان میانسال دریافت کننده حداقل یک خدمت ارزیابی سلامت مراقب (کد113103 گزارش های دوره ای سامانه سیب)</t>
  </si>
  <si>
    <t>پوشش مراقبت غربالگری تغذیه/ سقوط / افسردگی</t>
  </si>
  <si>
    <t>تعداد سالمندانی که مراقبت غربالگری تغذیه/ سقوط/ افسردگی در سالمندان را دریافت نموده اند از مسیر :
سامانه داده های جامع سلامت (داشبورد مدیریتی) - صفحه سلامت خانواده- tab پوشش مراقبت های سالمندان
 (در صورت عدم دسترسی مراقبین سلامت به داشبورد مدیریتی ، از مسیر : گزارش مراقبتها /گزارش مراقبتهای انجام شده سامانه سیب -کد  6423 (تغذیه)/ کد 6560 (سقوط)/ کد 6570 (افسردگی) استفاده گردد.</t>
  </si>
  <si>
    <t>تعداد کل سالمندان ثبت نام شده در سامانه سیب (فهرست خدمت گیرندگان)</t>
  </si>
  <si>
    <t>%7/5 درصد : (مرکز بهداشت شماره یک و دو اصفهان)
 12/5 % : (شهرستان های برخوار، خمینی شهر، شاهین شهر، شهرضا، فلاورجان، لنجان، مبارکه، نجف آباد)
 %17/5 درصد : (شهرستانهای اردستان، بوئین و میاندشت، تیران، چادگان، خوانسار، خور، دهاقان، سمیرم، فریدن، فریدونشهر، گلپایگان، نائین، نطنز، هرند، ورزنه، کوهپایه، جرقویه)</t>
  </si>
  <si>
    <t>10 % در هر فصل (40 % تا پایان سال)</t>
  </si>
  <si>
    <t>تعداد آموزش های فرزندپروری17-12 سال(نوجوان سالم من)</t>
  </si>
  <si>
    <t>تعداد 42 نفر در هرماه به ازای هر روانشناس (مجموع 500 نفر در سال به ازای هر روانشناس)</t>
  </si>
  <si>
    <t>125 نفر به ازای هر روانشناس</t>
  </si>
  <si>
    <t xml:space="preserve">سلامت مادران ( این دو شاخص صرفا برای بهورزان محاسبه گردد) </t>
  </si>
  <si>
    <t>تعداد کودکان واکسینه شده با واکسن  هپاتیت B (نوبت صفر )</t>
  </si>
  <si>
    <t xml:space="preserve">تعداد نمونه با کیفیت اخذ شده از افراد مشکوک به بیماری سل </t>
  </si>
  <si>
    <t xml:space="preserve">کل جمعیت تحت پوشش </t>
  </si>
  <si>
    <t xml:space="preserve">تعداد بیماریابی مالاریا </t>
  </si>
  <si>
    <t xml:space="preserve">تعداد لام تهیه شده </t>
  </si>
  <si>
    <t xml:space="preserve">بر اساس تعداد جمعیت افاغنه ثبت نام شده در سامانه سیب: سالیانه یکبار باید تست مالاریا انجام شود. </t>
  </si>
  <si>
    <t xml:space="preserve"> درصد نمونه های خلط اخذ شده فاقد کیفیت </t>
  </si>
  <si>
    <t xml:space="preserve">تعداد نمونه های اخذ شده فاقد کیفیت </t>
  </si>
  <si>
    <t xml:space="preserve">کل نمونه های اخذ شده </t>
  </si>
  <si>
    <t xml:space="preserve">2-5 درصد ( بیش از 5 درصد نامطلوب است) </t>
  </si>
  <si>
    <t xml:space="preserve">حداقل  2 مورد در هر صد کودک زیر یک سال </t>
  </si>
  <si>
    <r>
      <t>شاخص های عملکردی- بهورز/ مراقب سلامت</t>
    </r>
    <r>
      <rPr>
        <sz val="20"/>
        <color rgb="FFFF0000"/>
        <rFont val="B Titr"/>
        <charset val="178"/>
      </rPr>
      <t xml:space="preserve"> </t>
    </r>
  </si>
  <si>
    <t>حد انتظار سه ماهه سوم</t>
  </si>
  <si>
    <t>درصد آموزش آمادگی خانوارها در برابر بلایا (تجمیع بار اول و بار دوم)</t>
  </si>
  <si>
    <t>تعداد خانوار آموزش دیده  برای آمادگی در برابر بلایا</t>
  </si>
  <si>
    <t>تعداد کل خانوار هدف(زنان سرپرست و همسر خانوار)</t>
  </si>
  <si>
    <t>15% از خانوارهای هدف</t>
  </si>
  <si>
    <t>درصد ارتقای آموزش آمادگی خانوار در برابر بلایا(تجمیع بار اول و دوم)</t>
  </si>
  <si>
    <t>تعداد خانواری که در برابر بلایا آموزش دیده اند تا  پایان فصل پاییز 1402 منهای تعداد خانواری که در بابر بلایا آموزش دیده اند تا ابتدای فصل پاییز</t>
  </si>
  <si>
    <t>5% از خانوارهای هدف</t>
  </si>
  <si>
    <t>پوشش مراقبت پیش از بارداری( پوشش ناقص)  ( بر اساس سامانه جامع داده های سلامت -سربرگ شاخص مراقبت پیش از بارداری)</t>
  </si>
  <si>
    <t>تعداد زنان زایمان کرده که مراقبت پیش از بارداری دریافت کرده اند</t>
  </si>
  <si>
    <t>در واحد های بهداشتی با شاخص 25% و بیشتر  : ارتقا/ حفظ شاخص                                                                   در واحد های بهداشتی با شاخص بین 25% -20% در شش ماهه اول 1402 : ارتقا شاخص به میزان5% نسبت به سال 1401                                                                                                                                                                   در واحدهای بهداشتی با پوشش بین20%--15% در شش ماهه اول 1402 : ارتقای شاخص به میزان7.5%  نسبت به سال 1401                                                                                                                                                               در واحدهای بهداشتی با پوشش کمتر از15%در شش ماهه اول 1402 ارتقای شاخص به میزان10% نسبت به سال 1401</t>
  </si>
  <si>
    <t>پوشش مراقبت کامل بارداری ( بر اساس سامانه جامع داده های سلامت - ( بر اساس سامانه جامع داده های سلامت -سربرگ شاخص مراقبت بارداری)</t>
  </si>
  <si>
    <t>پوشش مراقبت 2 و 3 پس از زایمان ( بر اساس سامانه جامع داده های سلامت - ( بر اساس سامانه جامع داده های سلامت -سربرگ شاخص مراقبت پس از زایمان)</t>
  </si>
  <si>
    <t xml:space="preserve">در واحد های بهداشتی با شاخص 90% و بیشتر در شش ماهه اول 1402: ارتقا/ حفظ شاخص                              در واحد های بهداشتی با شاخص بین 90% -80% در شش ماهه اول 1402 : ارتقا شاخص به میزان5% نسبت به شش ماهه اول                                                                                                                                                            در واحد های بهداشتی با شاخص بین 80% -70% در شش ماهه اول 1402 : ارتقا شاخص به میزان7.5% نسبت به شش ماهه اول                                                                                                                                                       در واحد های بهداشتی با شاخص زیر 70% در شش ماهه اول 1402 : ارتقا شاخص به میزان10% نسبت به شش ماهه اول          </t>
  </si>
  <si>
    <t>هر سه ماهه 20 درصد در زنان 10 تا 54 ساله همسردار بجز موارد توبکتومی و وازکتومی (لازم به ذکر است در صورت هرگونه تغییر در خدمات ارائه شده در سامانه سیب در برنامه جوانی جمعیت و قرار گرفتن خدمت مشاوره فرزندآوری ماما و پزشک در سامانه سیب از سوی وزارت متبوع متعاقباً اطلاع رسانی و ابلاغ خواهد شد.)</t>
  </si>
  <si>
    <t xml:space="preserve">اصفهان یک و دو : 2 درصد نسبت به شاخص سه ماهه  اول غربالگری تکامل         سایر شهرستانها: 3 درصد نسبت به شاخص سه ماهه اول غربالگری تکامل  </t>
  </si>
  <si>
    <t>پوشش مراقبت شناسایی و طبقه بندی خطر پذیری سالمندان</t>
  </si>
  <si>
    <t xml:space="preserve">تعداد سالمندانی که خدمت "شناسایی و خطر پذیری سالمندان" را دریافت نموده اند از مسیر:
 سامانه داده های جامع سلامت (داشبورد مدیریتی) - صفحه سلامت خانواده- tab مراقبت خطر پذیری سالمندان
 (در صورت عدم دسترسی مراقبین سلامت به داشبورد مدیریتی ، از مسیر : گزارش مراقبتها /گزارش مراقبتهای انجام شده سامانه سیب -کد  8480 (مراقبت شناسایی و طبقه بندی خطر پذیری سالمندان) استفاده گردد.
</t>
  </si>
  <si>
    <t>تعداد سالمندان بسیار پرخطر شناسایی شده  که مراقبت های ادغام یافته سالمندان را دریافت نموده اند از مسیر : 
سامانه داده های جامع سلامت (داشبورد مدیریتی/ صفحه سلامت خانواده / tab پوشش مراقبت های سالمندان/پوشش مراقبت تغذیه</t>
  </si>
  <si>
    <t>تعداد کل سالمندان بسیار پرخطر شناسایی  شده از مسیر :
سامانه داده های جامع سلامت (داشبورد مدیریتی) - صفحه سلامت خانواده- tab مراقبت خطر پذیری سالمندان
 (در صورت عدم دسترسی مراقبین سلامت به داشبورد مدیریتی ، از مسیر : گزارش مراقبتها /گزارش مراقبتهای انجام شده سامانه سیب -کد  8480 (مراقبت شناسایی و طبقه بندی خطر پذیری سالمندان) استفاده گردد.</t>
  </si>
  <si>
    <t xml:space="preserve">تعداد نیاز سنجی انجام شده برای سالمندان بسیار پرخطر شناسایی شده  از مسیر : 
سامانه نیازسنجی سالمندان پر خطر -  tab  دوم ( در Tab اول فیلتر بسیار پر خطر، ارزیابی کامل انجام شده و در قید حیات فعال و در Tab دوم پوشش Total  (زن و مرد)  احصاء گردد. 
</t>
  </si>
  <si>
    <t xml:space="preserve">تعداد کل سالمندان بسیار پرخطر شناسایی شده  از مسیر : 
سامانه نیازسنجی سالمندان پر خطر -  tab  دوم ( در Tab اول فیلتر بسیار پر خطر،  فعال  شود و در Tab دوم تعداد سالمند بسیار پر خطر در ستون  Total (زن  و مرد)  احصاء گردد. </t>
  </si>
  <si>
    <t>ارتقاء شاخص تا دستیابی به پوشش 100 %</t>
  </si>
  <si>
    <t>پوشش مراقبت پیش از بارداری( پوشش ناقص)  ( بر اساس سامانه جامع داده های سلامت -سربرگ شاخص مراقبت پیش از بارداری</t>
  </si>
  <si>
    <t>در واحد های بهداشتی با شاخص 25% و بیشتر  : ارتقا/ حفظ شاخص                                                                                                                     در واحد های بهداشتی با شاخص بین 25% -20% در شش ماهه اول 1402 : ارتقا شاخص به میزان5% نسبت به سال 1401                               در واحدهای بهداشتی با پوشش بین20%--15% در شش ماهه اول 1402 : افزایش پوشش به میزان7.5%  نسبت به سال 1401             در واحدهای بهداشتی با پوشش کمتر از15%در شش ماهه اول 1402 : افزایش پوشش به میزان10% نسبت به سال 1401</t>
  </si>
  <si>
    <r>
      <t xml:space="preserve">در واحد های بهداشتی </t>
    </r>
    <r>
      <rPr>
        <b/>
        <u/>
        <sz val="14"/>
        <rFont val="B Titr"/>
        <charset val="178"/>
      </rPr>
      <t>مراکز بهداشت شماره 1 و 2 اصفهان</t>
    </r>
    <r>
      <rPr>
        <b/>
        <sz val="14"/>
        <rFont val="B Nazanin"/>
        <charset val="178"/>
      </rPr>
      <t xml:space="preserve"> :
در واحد های بهداشتی با  شاخص مساوی و بیشتر از  75%  در شش ماهه اول 1402: ارتقاء/ حفظ شاخص                                                       در واحد های بهداشتی با شاخص 60%-75% در شش ماهه اول 1402 : ارتقای شاخص به میزان 5% نسبت به شش ماهه اول 1402             در واحد های بهداشتی با شاخص 45%-60% در  شش ماهه اول 1402:     ارتقای شاخص به میزان 10% نسبت به شش ماهه اول 1402        در واحد های بهداشتی با شاخص کمتر از  -45% در  شش ماهه اول 1402:    ارتقای شاخص به میزان20% نسبت به شش ماهه اول 1402                                                 
در واحدهای بهداشتی </t>
    </r>
    <r>
      <rPr>
        <b/>
        <u/>
        <sz val="14"/>
        <rFont val="B Titr"/>
        <charset val="178"/>
      </rPr>
      <t>سایر شبکه های بهداشت و درمان</t>
    </r>
    <r>
      <rPr>
        <b/>
        <sz val="14"/>
        <rFont val="B Nazanin"/>
        <charset val="178"/>
      </rPr>
      <t xml:space="preserve">:                                                                                                                                        در واحد های بهداشتی با شاخص مساوی و بیشتر از 85% در شش ماهه اول 1402 : ارتقاء/ حفظ شاخص                                                         در واحد های بهداشتی با شاخص 85%-70% در شش ماهه اول 1402 : ارتقای شاخص به میزان 5% نسبت به شش ماهه اول 1402             در واحد های بهداشتی با شاخص 70%-55% در  شش ماهه اول 1402:     ارتقای شاخص به میزان 10% نسبت به شش ماهه اول 1402    ر واحد های بهداشتی با شاخص کمتر از  55% در  شش ماهه اول 1402:     ارتقای شاخص به میزان15% نسبت به شش ماهه اول 1402           </t>
    </r>
  </si>
  <si>
    <t>در واحد های بهداشتی با شاخص 25% و بیشتر  : ارتقا/ حفظ شاخص                                                                                                                     در واحد های بهداشتی با شاخص بین 25% -20% در شش ماهه اول 1402 : ارتقا شاخص به میزان5% نسبت به سال 1401                                          در واحدهای بهداشتی با پوشش بین20%--15% در شش ماهه اول 1402 : افزایش پوشش به میزان7.5%  نسبت به سال 1401                                        در واحدهای بهداشتی با پوشش کمتر از15%در شش ماهه اول 1402 : افزایش پوشش به میزان10% نسبت به سال 1401</t>
  </si>
  <si>
    <r>
      <t xml:space="preserve">در واحد های بهداشتی </t>
    </r>
    <r>
      <rPr>
        <b/>
        <u/>
        <sz val="14"/>
        <rFont val="B Titr"/>
        <charset val="178"/>
      </rPr>
      <t>مراکز بهداشت شماره 1 و 2 اصفهان</t>
    </r>
    <r>
      <rPr>
        <b/>
        <sz val="14"/>
        <rFont val="B Nazanin"/>
        <charset val="178"/>
      </rPr>
      <t xml:space="preserve"> :
در واحد های بهداشتی با  شاخص مساوی و بیشتر از  75%  در شش ماهه اول 1402: ارتقاء/ حفظ شاخص                                                       در واحد های بهداشتی با شاخص 60%-75% در شش ماهه اول 1402 : ارتقای شاخص به میزان 5% نسبت به شش ماهه اول 1402             در واحد های بهداشتی با شاخص 45%-60% در  شش ماهه اول 1402:     ارتقای شاخص به میزان 10% نسبت به شش ماهه اول 1402           در واحد های بهداشتی با شاخص کمتر از  -45% در  شش ماهه اول 1402:    ارتقای شاخص به میزان20% نسبت به شش ماهه اول 1402                                                  
در واحدهای بهداشتی </t>
    </r>
    <r>
      <rPr>
        <b/>
        <u/>
        <sz val="14"/>
        <rFont val="B Titr"/>
        <charset val="178"/>
      </rPr>
      <t>سایر شبکه های بهداشت و درمان</t>
    </r>
    <r>
      <rPr>
        <b/>
        <sz val="14"/>
        <rFont val="B Nazanin"/>
        <charset val="178"/>
      </rPr>
      <t xml:space="preserve">:                                                                                                                        در واحد های بهداشتی با شاخص مساوی و بیشتر از 85% در شش ماهه اول 1402 : ارتقاء/ حفظ شاخص                                                     در واحد های بهداشتی با شاخص 85%-70% در شش ماهه اول 1402 : ارتقای شاخص به میزان 5% نسبت به شش ماهه اول 1402                 در واحد های بهداشتی با شاخص 70%-55% در  شش ماهه اول 1402:     ارتقای شاخص به میزان 10% نسبت به شش ماهه اول 1402            در واحد های بهداشتی با شاخص کمتر از  55% در  شش ماهه اول 1402: ارتقای شاخص به میزان15% نسبت به شش ماهه اول1402           </t>
    </r>
  </si>
  <si>
    <t xml:space="preserve">    پوشش خدمت ارزیابی عوارض و علایم یائسگی           ( خدمت 7993 )</t>
  </si>
  <si>
    <t>تعداد زنان 45تا59 سالی که خدمت 7993را در سه ماه دریافت کرده اند</t>
  </si>
  <si>
    <t>تعداد زنان 45تا59 سال ثبت نام شده در سامانه سیب</t>
  </si>
  <si>
    <t>پوشش ارائه حداقل خدمات مامایی</t>
  </si>
  <si>
    <t>تعداد زنان میانسال دریافت کننده حداقل خدمات مامایی(کد 110112 گزارش های دوره ای)</t>
  </si>
  <si>
    <t>تعداد زنان 30تا59 سال ثبت نام شده در سامانه سیب</t>
  </si>
  <si>
    <t>تعداد زنان میانسال دریافت کننده حداقل یک خدمت ارزیابی سلامت مراقب (کد113103 گزارش های دوره ای)</t>
  </si>
  <si>
    <t>در واحد های بهداشتی با شاخص 90% و بیشتر در شش ماهه اول 1402: ارتقا/ حفظ شاخص                              در واحد های بهداشتی با شاخص بین 90% -80% در شش ماهه اول 1402 : ارتقا شاخص به میزان2.5% نسبت به شش ماهه اول                                                                                                                                                            در واحدهای بهداشتی با پوشش بین 80%-70% در شش ماهه اول 1402 :ارتقای شاخص به میزان5%  نسبت به شش ماهه اول 1402                                                                                                                                              در واحدهای بهداشتی با پوشش کمتر از70%در شش ماهه اول 1402 :ارتقای شاخص به میزان10% نسبت به شش ماهه اول 1402</t>
  </si>
  <si>
    <t>ارتقاء درصد پوشش مراقبتهای پزشکی دانش آموزان پایه اول سال تحصیلی 1403 - 1402 تا میزان 100-95 %</t>
  </si>
  <si>
    <t>ارتقاء درصد پوشش مراقبتهای پزشکی دانش آموزان پایه چهارم سال تحصیلی 1403 - 1402  تا میزان 100-95%</t>
  </si>
  <si>
    <t xml:space="preserve"> ارتقاء درصد پوشش مراقبتهای پزشکی دانش آموزان پایه هفتم سال تحصیلی 1403 - 1402  تا میزان 100-95% - این شاخص در سه ماهه چهارم قابل بررسی است.</t>
  </si>
  <si>
    <t xml:space="preserve"> ارتقاء درصد پوشش مراقبتهای پزشکی دانش آموزان پایه دهم سال تحصیلی 1403 - 1402 تا میزان 100-95%</t>
  </si>
  <si>
    <t xml:space="preserve"> درصد پوشش مراقبت پزشکی جوانان حداقل به میزان 7.5 % در هر فصل (حداقل 30 % تا پایان سال)</t>
  </si>
  <si>
    <t xml:space="preserve">   ارتقاء درصد پوشش مراقبتهای غیرپزشکی دانش آموزان پایه اول سال تحصیلی 1403 - 1402  تا میزان 100- 95 %</t>
  </si>
  <si>
    <t>ارتقاء درصد پوشش واکسیناسیون دانش آموزان پایه اول سال تحصیلی  1403 - 1402 تا میزان 100- 98 %</t>
  </si>
  <si>
    <t xml:space="preserve">   ارتقاء درصد پوشش مراقبتهای غیرپزشکی دانش آموزان پایه چهارم سال تحصیلی 1403 - 1402  تا میزان 100-95%</t>
  </si>
  <si>
    <t xml:space="preserve"> ارتقاء درصد پوشش مراقبتهای غیرپزشکی دانش آموزان پایه هفتم سال تحصیلی 1403 - 1402  تا میزان 100- 95 % - این شاخص در سه ماهه چهارم قابل بررسی است.</t>
  </si>
  <si>
    <t xml:space="preserve"> ارتقاء درصد پوشش مراقبتهای غیرپزشکی دانش آموزان پایه دهم سال تحصیلی 1403 - 1402  تا میزان 100- 95 %</t>
  </si>
  <si>
    <t>ارتقاء درصد پوشش واکسیناسیون دانش آموزان پایه دهم سال تحصیلی 1403 - 1402 تا میزان 100 -98 %</t>
  </si>
  <si>
    <t xml:space="preserve"> درصد پوشش مراقبت غیرپزشکی جوانان حداقل به میزان 7.5 % در هر فصل (حداقل 30 % تا پایان سال)</t>
  </si>
  <si>
    <t>درصد انجام مراقبت سندرمیک بیماری های واگیر</t>
  </si>
  <si>
    <t>تعداد سندرم های ثبت شده در سامانه سیب</t>
  </si>
  <si>
    <t>تعداد مراجعین با علایم بیماری های واگیر</t>
  </si>
  <si>
    <t>حد انتظار سه ماهه  سوم</t>
  </si>
  <si>
    <r>
      <t xml:space="preserve">در واحد های بهداشتی </t>
    </r>
    <r>
      <rPr>
        <b/>
        <u/>
        <sz val="14"/>
        <rFont val="B Titr"/>
        <charset val="178"/>
      </rPr>
      <t>مراکز بهداشت شماره 1 و 2 اصفهان</t>
    </r>
    <r>
      <rPr>
        <b/>
        <sz val="14"/>
        <rFont val="B Titr"/>
        <charset val="178"/>
      </rPr>
      <t xml:space="preserve"> :                                                                                                                                       </t>
    </r>
    <r>
      <rPr>
        <b/>
        <sz val="14"/>
        <rFont val="B Nazanin"/>
        <charset val="178"/>
      </rPr>
      <t xml:space="preserve">در واحد های بهداشتی با شاخص بیشتر از 65% در شش ماهه  اول 1402 : ارتقای شاخص به میزان 5% نسبت به شش ماهه اول 1402                    در واحد های بهداشتی با شاخص 50%-65% در شش ماهه  اول 1402 : ارتقای شاخص به میزان 10% نسبت به شش ماهه اول 1402                             در واحد های بهداشتی با شاخص  35%-50% در شش ماهه اول 1402:  ارتقای شاخص به میزان 20% نسبت به شش ماهه اول 1402                            در واحد های بهداشتی با شاخص زیر 35%    در شش ماهه اول 1402 :   ارتقای شاخص به میزان 30% نسبت به شش ماهه اول 1402         
در واحدهای بهداشتی </t>
    </r>
    <r>
      <rPr>
        <b/>
        <u/>
        <sz val="14"/>
        <rFont val="B Titr"/>
        <charset val="178"/>
      </rPr>
      <t xml:space="preserve">سایر شبکه های بهداشت و درمان </t>
    </r>
    <r>
      <rPr>
        <b/>
        <sz val="14"/>
        <rFont val="B Nazanin"/>
        <charset val="178"/>
      </rPr>
      <t>:                                                                                                                        
 در واحد های بهداشتی با شاخص 85% و بیشتر در شش ماهه اول 1402 : ارتقا/ حفظ شاخص                                                                                  در واحد های بهداشتی با شاخص بین 85% -70% در شش ماهه اول 1402 : ارتقا شاخص به میزان5% نسبت به شش ماهه اول 1402                           در واحدهای بهداشتی با پوشش بین 70%-45% در شش ماهه اول 1402 :ارتقای شاخص به میزان 10%  نسبت به شش ماهه اول 1402                           در واحدهای بهداشتی با پوشش کمتر از45% در شش اول 1402 : ارتقای شاخص به میزان 20% نسبت به شش ماهه اول 1402</t>
    </r>
  </si>
  <si>
    <t xml:space="preserve">6 نفر به ازاء هر مراقب در روز
</t>
  </si>
  <si>
    <t>3 نفر به ازاء هر مراقب در روز</t>
  </si>
  <si>
    <t>3نفر به ازاء هر نفر در روز</t>
  </si>
  <si>
    <t>6نفر به ازاء هر مراقب در روز</t>
  </si>
  <si>
    <t>5نفر به ازاء هر پزشک در روز</t>
  </si>
  <si>
    <t>10نفر به ازاء هر پزشک در روز</t>
  </si>
  <si>
    <t xml:space="preserve"> مراقبت سه ماهه  بیماران مبتلا به فشارخون</t>
  </si>
  <si>
    <t>مراقبت سه ماهه بیماران مبتلا به دیابت</t>
  </si>
  <si>
    <t xml:space="preserve"> حداقل 60 درصد </t>
  </si>
  <si>
    <t xml:space="preserve"> مراقبت پره دیابت</t>
  </si>
  <si>
    <t xml:space="preserve"> مراقبت  بیمارمبتلا به دیابت ( غیرپزشک)</t>
  </si>
  <si>
    <t>مراقبت  بیماران مبتلا به فشارخون ( غیرپزشک)</t>
  </si>
  <si>
    <r>
      <t xml:space="preserve">در واحد های بهداشتی </t>
    </r>
    <r>
      <rPr>
        <b/>
        <u/>
        <sz val="14"/>
        <rFont val="B Titr"/>
        <charset val="178"/>
      </rPr>
      <t>مراکز بهداشت شماره 1 و 2 اصفهان</t>
    </r>
    <r>
      <rPr>
        <b/>
        <sz val="14"/>
        <rFont val="B Titr"/>
        <charset val="178"/>
      </rPr>
      <t xml:space="preserve"> :                                                                                                                                       </t>
    </r>
    <r>
      <rPr>
        <b/>
        <sz val="14"/>
        <rFont val="B Nazanin"/>
        <charset val="178"/>
      </rPr>
      <t xml:space="preserve">در واحد های بهداشتی با شاخص بیشتر از 65% در شش ماهه  اول 1402 : ارتقای شاخص به میزان 5% نسبت به شش ماهه اول 1402   در واحد های بهداشتی با شاخص 50%-65% در شش ماهه  اول 1402 : ارتقای شاخص به میزان 10% نسبت به شش ماهه اول 1402            در واحد های بهداشتی با شاخص  35%-50% در شش ماهه اول 1402:  ارتقای شاخص به میزان 20% نسبت به شش ماهه اول 1402          در واحد های بهداشتی با شاخص زیر 35%    در شش ماهه اول 1402 :   ارتقای شاخص به میزان 30% نسبت به شش ماهه اول 1402         
در واحدهای بهداشتی </t>
    </r>
    <r>
      <rPr>
        <b/>
        <u/>
        <sz val="14"/>
        <rFont val="B Titr"/>
        <charset val="178"/>
      </rPr>
      <t xml:space="preserve">سایر شبکه های بهداشت و درمان </t>
    </r>
    <r>
      <rPr>
        <b/>
        <sz val="14"/>
        <rFont val="B Nazanin"/>
        <charset val="178"/>
      </rPr>
      <t>:                                                                                                                                  
 در واحد های بهداشتی با شاخص 85% و بیشتر در شش ماهه اول 1402 : ارتقا/ حفظ شاخص                                                                         در واحد های بهداشتی با شاخص بین 85% -70% در شش ماهه اول 1402 : ارتقا شاخص به میزان5% نسبت به شش ماهه اول 1402           در واحدهای بهداشتی با پوشش بین 70%-45% در شش ماهه اول 1402 :ارتقای شاخص به میزان 10%  نسبت به شش ماهه اول 1402     در واحدهای بهداشتی با پوشش کمتر از45% در شش اول 1402 : ارتقای شاخص به میزان 20% نسبت به شش ماهه اول 1402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</si>
</sst>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%"/>
  </numFmts>
  <fonts count="31" x14ac:knownFonts="1">
    <font>
      <sz val="11"/>
      <color theme="1"/>
      <name val="Calibri"/>
      <family val="2"/>
      <charset val="178"/>
      <scheme val="minor"/>
    </font>
    <font>
      <sz val="14"/>
      <color theme="1"/>
      <name val="B Titr"/>
      <charset val="178"/>
    </font>
    <font>
      <sz val="16"/>
      <color theme="1"/>
      <name val="B Titr"/>
      <charset val="178"/>
    </font>
    <font>
      <sz val="18"/>
      <color theme="1"/>
      <name val="B Titr"/>
      <charset val="178"/>
    </font>
    <font>
      <sz val="20"/>
      <name val="B Titr"/>
      <charset val="178"/>
    </font>
    <font>
      <b/>
      <sz val="20"/>
      <name val="B Nazanin"/>
      <charset val="178"/>
    </font>
    <font>
      <b/>
      <sz val="20"/>
      <color theme="1"/>
      <name val="B Titr"/>
      <charset val="178"/>
    </font>
    <font>
      <b/>
      <sz val="16"/>
      <color theme="1"/>
      <name val="B Titr"/>
      <charset val="178"/>
    </font>
    <font>
      <sz val="16"/>
      <color theme="1"/>
      <name val="Calibri"/>
      <family val="2"/>
      <charset val="178"/>
      <scheme val="minor"/>
    </font>
    <font>
      <b/>
      <sz val="14"/>
      <name val="B Nazanin"/>
      <charset val="178"/>
    </font>
    <font>
      <sz val="14"/>
      <color theme="1"/>
      <name val="B Nazanin"/>
      <charset val="178"/>
    </font>
    <font>
      <sz val="16"/>
      <color theme="1"/>
      <name val="2  Nazanin"/>
      <charset val="178"/>
    </font>
    <font>
      <sz val="16"/>
      <color theme="1"/>
      <name val="B Nazanin"/>
      <charset val="178"/>
    </font>
    <font>
      <sz val="12"/>
      <color theme="1"/>
      <name val="2  Nazanin"/>
      <charset val="178"/>
    </font>
    <font>
      <sz val="12"/>
      <color theme="1"/>
      <name val="B Nazanin"/>
      <charset val="178"/>
    </font>
    <font>
      <b/>
      <sz val="11"/>
      <color theme="1"/>
      <name val="2  Nazanin"/>
      <charset val="178"/>
    </font>
    <font>
      <b/>
      <sz val="14"/>
      <color theme="1"/>
      <name val="B Nazanin"/>
      <charset val="178"/>
    </font>
    <font>
      <b/>
      <u/>
      <sz val="14"/>
      <name val="B Titr"/>
      <charset val="178"/>
    </font>
    <font>
      <sz val="14"/>
      <name val="B Nazanin"/>
      <charset val="178"/>
    </font>
    <font>
      <b/>
      <sz val="16"/>
      <name val="B Nazanin"/>
      <charset val="178"/>
    </font>
    <font>
      <sz val="16"/>
      <name val="B Nazanin"/>
      <charset val="178"/>
    </font>
    <font>
      <b/>
      <sz val="22"/>
      <name val="B Nazanin"/>
      <charset val="178"/>
    </font>
    <font>
      <b/>
      <sz val="16"/>
      <color theme="1"/>
      <name val="B Nazanin"/>
      <charset val="178"/>
    </font>
    <font>
      <sz val="20"/>
      <color rgb="FFFF0000"/>
      <name val="B Titr"/>
      <charset val="178"/>
    </font>
    <font>
      <b/>
      <sz val="14"/>
      <color rgb="FFFF0000"/>
      <name val="B Nazanin"/>
      <charset val="178"/>
    </font>
    <font>
      <b/>
      <sz val="14"/>
      <color rgb="FF000000"/>
      <name val="B Nazanin"/>
      <charset val="178"/>
    </font>
    <font>
      <b/>
      <sz val="14"/>
      <name val="B Titr"/>
      <charset val="178"/>
    </font>
    <font>
      <b/>
      <sz val="16"/>
      <color rgb="FFFF0000"/>
      <name val="B Nazanin"/>
      <charset val="178"/>
    </font>
    <font>
      <sz val="16"/>
      <color rgb="FFFF0000"/>
      <name val="B Nazanin"/>
      <charset val="178"/>
    </font>
    <font>
      <sz val="14"/>
      <color rgb="FFFF0000"/>
      <name val="B Nazanin"/>
      <charset val="178"/>
    </font>
    <font>
      <b/>
      <sz val="20"/>
      <color theme="1"/>
      <name val="B Nazanin"/>
      <charset val="178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60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8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 readingOrder="2"/>
    </xf>
    <xf numFmtId="0" fontId="7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13" fillId="3" borderId="1" xfId="0" applyFont="1" applyFill="1" applyBorder="1" applyAlignment="1">
      <alignment horizontal="center" vertical="center" readingOrder="2"/>
    </xf>
    <xf numFmtId="0" fontId="14" fillId="3" borderId="1" xfId="0" applyFont="1" applyFill="1" applyBorder="1" applyAlignment="1">
      <alignment horizontal="center" vertical="center" readingOrder="2"/>
    </xf>
    <xf numFmtId="0" fontId="14" fillId="3" borderId="1" xfId="0" applyFont="1" applyFill="1" applyBorder="1" applyAlignment="1">
      <alignment horizontal="center" vertical="center" wrapText="1" readingOrder="2"/>
    </xf>
    <xf numFmtId="0" fontId="14" fillId="3" borderId="0" xfId="0" applyFont="1" applyFill="1" applyAlignment="1">
      <alignment horizontal="center" vertical="center" readingOrder="2"/>
    </xf>
    <xf numFmtId="0" fontId="0" fillId="3" borderId="0" xfId="0" applyFill="1"/>
    <xf numFmtId="0" fontId="15" fillId="3" borderId="1" xfId="0" applyFont="1" applyFill="1" applyBorder="1" applyAlignment="1">
      <alignment horizontal="center" vertical="center"/>
    </xf>
    <xf numFmtId="0" fontId="15" fillId="3" borderId="1" xfId="0" applyFont="1" applyFill="1" applyBorder="1" applyAlignment="1">
      <alignment horizontal="center" vertical="center" wrapText="1"/>
    </xf>
    <xf numFmtId="9" fontId="0" fillId="3" borderId="1" xfId="0" applyNumberFormat="1" applyFill="1" applyBorder="1" applyAlignment="1">
      <alignment horizontal="center" vertical="center"/>
    </xf>
    <xf numFmtId="0" fontId="11" fillId="3" borderId="1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9" fontId="10" fillId="3" borderId="1" xfId="0" applyNumberFormat="1" applyFont="1" applyFill="1" applyBorder="1" applyAlignment="1">
      <alignment horizontal="center" vertical="center" wrapText="1" readingOrder="2"/>
    </xf>
    <xf numFmtId="0" fontId="19" fillId="3" borderId="1" xfId="0" applyFont="1" applyFill="1" applyBorder="1" applyAlignment="1">
      <alignment horizontal="center" vertical="center"/>
    </xf>
    <xf numFmtId="0" fontId="18" fillId="3" borderId="1" xfId="0" applyFont="1" applyFill="1" applyBorder="1" applyAlignment="1">
      <alignment horizontal="center" vertical="center"/>
    </xf>
    <xf numFmtId="9" fontId="18" fillId="3" borderId="1" xfId="0" applyNumberFormat="1" applyFont="1" applyFill="1" applyBorder="1" applyAlignment="1">
      <alignment horizontal="center" vertical="center"/>
    </xf>
    <xf numFmtId="0" fontId="16" fillId="3" borderId="1" xfId="0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horizontal="center" vertical="center" wrapText="1" readingOrder="2"/>
    </xf>
    <xf numFmtId="0" fontId="18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22" fillId="3" borderId="1" xfId="0" applyFont="1" applyFill="1" applyBorder="1" applyAlignment="1">
      <alignment horizontal="center" vertical="center"/>
    </xf>
    <xf numFmtId="9" fontId="18" fillId="3" borderId="1" xfId="0" applyNumberFormat="1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 readingOrder="2"/>
    </xf>
    <xf numFmtId="0" fontId="10" fillId="3" borderId="1" xfId="0" applyFont="1" applyFill="1" applyBorder="1" applyAlignment="1">
      <alignment horizontal="center" vertical="center"/>
    </xf>
    <xf numFmtId="9" fontId="10" fillId="3" borderId="1" xfId="0" applyNumberFormat="1" applyFont="1" applyFill="1" applyBorder="1" applyAlignment="1">
      <alignment horizontal="center" vertical="center"/>
    </xf>
    <xf numFmtId="0" fontId="20" fillId="3" borderId="1" xfId="0" applyFont="1" applyFill="1" applyBorder="1" applyAlignment="1">
      <alignment horizontal="center" vertical="center"/>
    </xf>
    <xf numFmtId="0" fontId="18" fillId="3" borderId="2" xfId="0" applyFont="1" applyFill="1" applyBorder="1" applyAlignment="1">
      <alignment horizontal="center" vertical="center" wrapText="1"/>
    </xf>
    <xf numFmtId="0" fontId="18" fillId="3" borderId="2" xfId="0" applyFont="1" applyFill="1" applyBorder="1" applyAlignment="1">
      <alignment horizontal="center" vertical="center" readingOrder="2"/>
    </xf>
    <xf numFmtId="0" fontId="20" fillId="3" borderId="2" xfId="0" applyFont="1" applyFill="1" applyBorder="1" applyAlignment="1">
      <alignment horizontal="center" vertical="center" wrapText="1"/>
    </xf>
    <xf numFmtId="0" fontId="18" fillId="3" borderId="2" xfId="0" applyFont="1" applyFill="1" applyBorder="1" applyAlignment="1">
      <alignment horizontal="center" vertical="center"/>
    </xf>
    <xf numFmtId="0" fontId="20" fillId="3" borderId="1" xfId="0" applyFont="1" applyFill="1" applyBorder="1" applyAlignment="1">
      <alignment horizontal="center" vertical="center" wrapText="1"/>
    </xf>
    <xf numFmtId="0" fontId="20" fillId="3" borderId="1" xfId="0" applyFont="1" applyFill="1" applyBorder="1" applyAlignment="1">
      <alignment horizontal="center" vertical="center" wrapText="1" readingOrder="2"/>
    </xf>
    <xf numFmtId="0" fontId="28" fillId="3" borderId="2" xfId="0" applyFont="1" applyFill="1" applyBorder="1" applyAlignment="1">
      <alignment horizontal="center" vertical="center" wrapText="1"/>
    </xf>
    <xf numFmtId="0" fontId="29" fillId="3" borderId="2" xfId="0" applyFont="1" applyFill="1" applyBorder="1" applyAlignment="1">
      <alignment horizontal="center" vertical="center"/>
    </xf>
    <xf numFmtId="9" fontId="29" fillId="3" borderId="2" xfId="0" applyNumberFormat="1" applyFont="1" applyFill="1" applyBorder="1" applyAlignment="1">
      <alignment horizontal="center" vertical="center"/>
    </xf>
    <xf numFmtId="9" fontId="20" fillId="3" borderId="1" xfId="0" applyNumberFormat="1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21" fillId="3" borderId="1" xfId="0" applyFont="1" applyFill="1" applyBorder="1" applyAlignment="1">
      <alignment horizontal="center" vertical="center"/>
    </xf>
    <xf numFmtId="10" fontId="9" fillId="3" borderId="1" xfId="0" applyNumberFormat="1" applyFont="1" applyFill="1" applyBorder="1" applyAlignment="1">
      <alignment horizontal="center" vertical="center" wrapText="1"/>
    </xf>
    <xf numFmtId="9" fontId="9" fillId="3" borderId="1" xfId="0" applyNumberFormat="1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/>
    </xf>
    <xf numFmtId="0" fontId="16" fillId="3" borderId="1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  <xf numFmtId="10" fontId="9" fillId="3" borderId="1" xfId="0" applyNumberFormat="1" applyFont="1" applyFill="1" applyBorder="1" applyAlignment="1">
      <alignment horizontal="center" vertical="center" wrapText="1" readingOrder="2"/>
    </xf>
    <xf numFmtId="0" fontId="5" fillId="3" borderId="1" xfId="0" applyFont="1" applyFill="1" applyBorder="1" applyAlignment="1">
      <alignment horizontal="center" vertical="center"/>
    </xf>
    <xf numFmtId="0" fontId="25" fillId="3" borderId="1" xfId="0" applyFont="1" applyFill="1" applyBorder="1" applyAlignment="1">
      <alignment horizontal="center" vertical="center" readingOrder="2"/>
    </xf>
    <xf numFmtId="0" fontId="19" fillId="3" borderId="1" xfId="0" applyFont="1" applyFill="1" applyBorder="1" applyAlignment="1">
      <alignment horizontal="center" vertical="center" wrapText="1"/>
    </xf>
    <xf numFmtId="164" fontId="9" fillId="3" borderId="1" xfId="0" applyNumberFormat="1" applyFont="1" applyFill="1" applyBorder="1" applyAlignment="1">
      <alignment horizontal="center" vertical="center" readingOrder="2"/>
    </xf>
    <xf numFmtId="9" fontId="9" fillId="3" borderId="1" xfId="0" applyNumberFormat="1" applyFont="1" applyFill="1" applyBorder="1" applyAlignment="1">
      <alignment horizontal="center" vertical="center" readingOrder="2"/>
    </xf>
    <xf numFmtId="9" fontId="9" fillId="3" borderId="1" xfId="0" applyNumberFormat="1" applyFont="1" applyFill="1" applyBorder="1" applyAlignment="1">
      <alignment horizontal="center" vertical="center" wrapText="1" readingOrder="2"/>
    </xf>
    <xf numFmtId="9" fontId="9" fillId="3" borderId="1" xfId="0" applyNumberFormat="1" applyFont="1" applyFill="1" applyBorder="1" applyAlignment="1">
      <alignment horizontal="center" vertical="center"/>
    </xf>
    <xf numFmtId="0" fontId="0" fillId="3" borderId="0" xfId="0" applyFont="1" applyFill="1"/>
    <xf numFmtId="0" fontId="9" fillId="3" borderId="1" xfId="0" applyFont="1" applyFill="1" applyBorder="1" applyAlignment="1">
      <alignment horizontal="center" vertical="center" readingOrder="2"/>
    </xf>
    <xf numFmtId="0" fontId="19" fillId="3" borderId="1" xfId="0" applyFont="1" applyFill="1" applyBorder="1" applyAlignment="1">
      <alignment horizontal="center" vertical="center" wrapText="1" readingOrder="2"/>
    </xf>
    <xf numFmtId="0" fontId="19" fillId="3" borderId="5" xfId="0" applyFont="1" applyFill="1" applyBorder="1" applyAlignment="1">
      <alignment horizontal="center" vertical="center" wrapText="1"/>
    </xf>
    <xf numFmtId="0" fontId="27" fillId="3" borderId="1" xfId="0" applyFont="1" applyFill="1" applyBorder="1" applyAlignment="1">
      <alignment horizontal="center" vertical="center" wrapText="1"/>
    </xf>
    <xf numFmtId="0" fontId="24" fillId="3" borderId="1" xfId="0" applyFont="1" applyFill="1" applyBorder="1" applyAlignment="1">
      <alignment horizontal="center" vertical="center"/>
    </xf>
    <xf numFmtId="9" fontId="24" fillId="3" borderId="1" xfId="0" applyNumberFormat="1" applyFont="1" applyFill="1" applyBorder="1" applyAlignment="1">
      <alignment horizontal="center" vertical="center" readingOrder="2"/>
    </xf>
    <xf numFmtId="9" fontId="19" fillId="3" borderId="1" xfId="0" applyNumberFormat="1" applyFont="1" applyFill="1" applyBorder="1" applyAlignment="1">
      <alignment horizontal="center" vertical="center" wrapText="1" readingOrder="2"/>
    </xf>
    <xf numFmtId="9" fontId="16" fillId="3" borderId="1" xfId="0" applyNumberFormat="1" applyFont="1" applyFill="1" applyBorder="1" applyAlignment="1">
      <alignment horizontal="center" vertical="center" wrapText="1" readingOrder="2"/>
    </xf>
    <xf numFmtId="0" fontId="16" fillId="3" borderId="2" xfId="0" applyFont="1" applyFill="1" applyBorder="1" applyAlignment="1">
      <alignment horizontal="center" vertical="center" wrapText="1"/>
    </xf>
    <xf numFmtId="0" fontId="16" fillId="3" borderId="2" xfId="0" applyFont="1" applyFill="1" applyBorder="1" applyAlignment="1">
      <alignment horizontal="center" vertical="center" wrapText="1" readingOrder="2"/>
    </xf>
    <xf numFmtId="0" fontId="9" fillId="3" borderId="2" xfId="0" applyFont="1" applyFill="1" applyBorder="1" applyAlignment="1">
      <alignment horizontal="center" vertical="center" readingOrder="2"/>
    </xf>
    <xf numFmtId="0" fontId="9" fillId="3" borderId="3" xfId="0" applyFont="1" applyFill="1" applyBorder="1" applyAlignment="1">
      <alignment horizontal="center" vertical="center" readingOrder="2"/>
    </xf>
    <xf numFmtId="0" fontId="9" fillId="3" borderId="2" xfId="0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 wrapText="1"/>
    </xf>
    <xf numFmtId="0" fontId="19" fillId="3" borderId="5" xfId="0" applyFont="1" applyFill="1" applyBorder="1" applyAlignment="1">
      <alignment horizontal="center" vertical="center" wrapText="1"/>
    </xf>
    <xf numFmtId="0" fontId="19" fillId="3" borderId="6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  <xf numFmtId="0" fontId="9" fillId="3" borderId="7" xfId="0" applyFont="1" applyFill="1" applyBorder="1" applyAlignment="1">
      <alignment horizontal="center" vertical="center" wrapText="1"/>
    </xf>
    <xf numFmtId="0" fontId="9" fillId="3" borderId="8" xfId="0" applyFont="1" applyFill="1" applyBorder="1" applyAlignment="1">
      <alignment horizontal="center" vertical="center" wrapText="1"/>
    </xf>
    <xf numFmtId="0" fontId="9" fillId="3" borderId="9" xfId="0" applyFont="1" applyFill="1" applyBorder="1" applyAlignment="1">
      <alignment horizontal="center" vertical="center" wrapText="1"/>
    </xf>
    <xf numFmtId="0" fontId="9" fillId="3" borderId="10" xfId="0" applyFont="1" applyFill="1" applyBorder="1" applyAlignment="1">
      <alignment horizontal="center" vertical="center" wrapText="1"/>
    </xf>
    <xf numFmtId="0" fontId="9" fillId="3" borderId="5" xfId="0" applyFont="1" applyFill="1" applyBorder="1" applyAlignment="1">
      <alignment horizontal="center" vertical="center" wrapText="1"/>
    </xf>
    <xf numFmtId="0" fontId="9" fillId="3" borderId="6" xfId="0" applyFont="1" applyFill="1" applyBorder="1" applyAlignment="1">
      <alignment horizontal="center" vertical="center" wrapText="1"/>
    </xf>
    <xf numFmtId="0" fontId="9" fillId="3" borderId="12" xfId="0" applyFont="1" applyFill="1" applyBorder="1" applyAlignment="1">
      <alignment horizontal="center" vertical="center" wrapText="1"/>
    </xf>
    <xf numFmtId="0" fontId="9" fillId="3" borderId="1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/>
    </xf>
    <xf numFmtId="0" fontId="19" fillId="3" borderId="2" xfId="0" applyFont="1" applyFill="1" applyBorder="1" applyAlignment="1">
      <alignment horizontal="center" vertical="center" wrapText="1"/>
    </xf>
    <xf numFmtId="0" fontId="19" fillId="3" borderId="4" xfId="0" applyFont="1" applyFill="1" applyBorder="1" applyAlignment="1">
      <alignment horizontal="center" vertical="center" wrapText="1"/>
    </xf>
    <xf numFmtId="0" fontId="19" fillId="3" borderId="3" xfId="0" applyFont="1" applyFill="1" applyBorder="1" applyAlignment="1">
      <alignment horizontal="center" vertical="center" wrapText="1"/>
    </xf>
    <xf numFmtId="0" fontId="27" fillId="3" borderId="5" xfId="0" applyFont="1" applyFill="1" applyBorder="1" applyAlignment="1">
      <alignment horizontal="center" vertical="center" wrapText="1"/>
    </xf>
    <xf numFmtId="0" fontId="27" fillId="3" borderId="6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16" fillId="3" borderId="2" xfId="0" applyFont="1" applyFill="1" applyBorder="1" applyAlignment="1">
      <alignment horizontal="center" vertical="center"/>
    </xf>
    <xf numFmtId="0" fontId="16" fillId="3" borderId="4" xfId="0" applyFont="1" applyFill="1" applyBorder="1" applyAlignment="1">
      <alignment horizontal="center" vertical="center"/>
    </xf>
    <xf numFmtId="0" fontId="16" fillId="3" borderId="7" xfId="0" applyFont="1" applyFill="1" applyBorder="1" applyAlignment="1">
      <alignment horizontal="center" vertical="center" wrapText="1"/>
    </xf>
    <xf numFmtId="0" fontId="16" fillId="3" borderId="8" xfId="0" applyFont="1" applyFill="1" applyBorder="1" applyAlignment="1">
      <alignment horizontal="center" vertical="center" wrapText="1"/>
    </xf>
    <xf numFmtId="0" fontId="19" fillId="3" borderId="7" xfId="0" applyFont="1" applyFill="1" applyBorder="1" applyAlignment="1">
      <alignment horizontal="center" vertical="center" wrapText="1"/>
    </xf>
    <xf numFmtId="0" fontId="19" fillId="3" borderId="8" xfId="0" applyFont="1" applyFill="1" applyBorder="1" applyAlignment="1">
      <alignment horizontal="center" vertical="center" wrapText="1"/>
    </xf>
    <xf numFmtId="0" fontId="19" fillId="3" borderId="9" xfId="0" applyFont="1" applyFill="1" applyBorder="1" applyAlignment="1">
      <alignment horizontal="center" vertical="center" wrapText="1"/>
    </xf>
    <xf numFmtId="0" fontId="19" fillId="3" borderId="10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0" fontId="16" fillId="3" borderId="5" xfId="0" applyFont="1" applyFill="1" applyBorder="1" applyAlignment="1">
      <alignment horizontal="center" vertical="center" wrapText="1"/>
    </xf>
    <xf numFmtId="0" fontId="16" fillId="3" borderId="6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9" xfId="0" applyFont="1" applyFill="1" applyBorder="1" applyAlignment="1">
      <alignment horizontal="center" vertical="center"/>
    </xf>
    <xf numFmtId="0" fontId="5" fillId="0" borderId="10" xfId="0" applyFont="1" applyFill="1" applyBorder="1" applyAlignment="1">
      <alignment horizontal="center" vertical="center"/>
    </xf>
    <xf numFmtId="0" fontId="30" fillId="3" borderId="2" xfId="0" applyFont="1" applyFill="1" applyBorder="1" applyAlignment="1">
      <alignment horizontal="center" vertical="center"/>
    </xf>
    <xf numFmtId="0" fontId="30" fillId="3" borderId="3" xfId="0" applyFont="1" applyFill="1" applyBorder="1" applyAlignment="1">
      <alignment horizontal="center" vertical="center"/>
    </xf>
    <xf numFmtId="0" fontId="9" fillId="3" borderId="2" xfId="0" applyFont="1" applyFill="1" applyBorder="1" applyAlignment="1">
      <alignment horizontal="center" vertical="center"/>
    </xf>
    <xf numFmtId="0" fontId="9" fillId="3" borderId="4" xfId="0" applyFont="1" applyFill="1" applyBorder="1" applyAlignment="1">
      <alignment horizontal="center" vertical="center"/>
    </xf>
    <xf numFmtId="0" fontId="9" fillId="3" borderId="3" xfId="0" applyFont="1" applyFill="1" applyBorder="1" applyAlignment="1">
      <alignment horizontal="center" vertical="center"/>
    </xf>
    <xf numFmtId="0" fontId="16" fillId="3" borderId="3" xfId="0" applyFont="1" applyFill="1" applyBorder="1" applyAlignment="1">
      <alignment horizontal="center" vertical="center"/>
    </xf>
    <xf numFmtId="0" fontId="21" fillId="3" borderId="2" xfId="0" applyFont="1" applyFill="1" applyBorder="1" applyAlignment="1">
      <alignment horizontal="center" vertical="center"/>
    </xf>
    <xf numFmtId="0" fontId="21" fillId="3" borderId="3" xfId="0" applyFont="1" applyFill="1" applyBorder="1" applyAlignment="1">
      <alignment horizontal="center" vertical="center"/>
    </xf>
    <xf numFmtId="0" fontId="9" fillId="3" borderId="2" xfId="0" applyFont="1" applyFill="1" applyBorder="1" applyAlignment="1">
      <alignment horizontal="center" vertical="center" wrapText="1" readingOrder="2"/>
    </xf>
    <xf numFmtId="0" fontId="9" fillId="3" borderId="3" xfId="0" applyFont="1" applyFill="1" applyBorder="1" applyAlignment="1">
      <alignment horizontal="center" vertical="center" wrapText="1" readingOrder="2"/>
    </xf>
    <xf numFmtId="0" fontId="3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9" fontId="18" fillId="3" borderId="2" xfId="0" applyNumberFormat="1" applyFont="1" applyFill="1" applyBorder="1" applyAlignment="1">
      <alignment horizontal="center" vertical="center"/>
    </xf>
    <xf numFmtId="9" fontId="18" fillId="3" borderId="3" xfId="0" applyNumberFormat="1" applyFont="1" applyFill="1" applyBorder="1" applyAlignment="1">
      <alignment horizontal="center" vertical="center"/>
    </xf>
    <xf numFmtId="0" fontId="20" fillId="3" borderId="5" xfId="0" applyFont="1" applyFill="1" applyBorder="1" applyAlignment="1">
      <alignment horizontal="center" vertical="center" wrapText="1"/>
    </xf>
    <xf numFmtId="0" fontId="20" fillId="3" borderId="6" xfId="0" applyFont="1" applyFill="1" applyBorder="1" applyAlignment="1">
      <alignment horizontal="center" vertical="center" wrapText="1"/>
    </xf>
    <xf numFmtId="0" fontId="18" fillId="3" borderId="1" xfId="0" applyFont="1" applyFill="1" applyBorder="1" applyAlignment="1">
      <alignment horizontal="center" vertical="center" wrapText="1"/>
    </xf>
    <xf numFmtId="0" fontId="18" fillId="3" borderId="5" xfId="0" applyFont="1" applyFill="1" applyBorder="1" applyAlignment="1">
      <alignment horizontal="center" vertical="center" wrapText="1"/>
    </xf>
    <xf numFmtId="0" fontId="18" fillId="3" borderId="6" xfId="0" applyFont="1" applyFill="1" applyBorder="1" applyAlignment="1">
      <alignment horizontal="center" vertical="center" wrapText="1"/>
    </xf>
    <xf numFmtId="0" fontId="20" fillId="3" borderId="2" xfId="0" applyFont="1" applyFill="1" applyBorder="1" applyAlignment="1">
      <alignment horizontal="center" vertical="center" wrapText="1"/>
    </xf>
    <xf numFmtId="0" fontId="20" fillId="3" borderId="4" xfId="0" applyFont="1" applyFill="1" applyBorder="1" applyAlignment="1">
      <alignment horizontal="center" vertical="center" wrapText="1"/>
    </xf>
    <xf numFmtId="0" fontId="20" fillId="3" borderId="3" xfId="0" applyFont="1" applyFill="1" applyBorder="1" applyAlignment="1">
      <alignment horizontal="center" vertical="center" wrapText="1"/>
    </xf>
    <xf numFmtId="0" fontId="28" fillId="3" borderId="5" xfId="0" applyFont="1" applyFill="1" applyBorder="1" applyAlignment="1">
      <alignment horizontal="center" vertical="center" wrapText="1"/>
    </xf>
    <xf numFmtId="0" fontId="28" fillId="3" borderId="6" xfId="0" applyFont="1" applyFill="1" applyBorder="1" applyAlignment="1">
      <alignment horizontal="center" vertical="center" wrapText="1"/>
    </xf>
    <xf numFmtId="0" fontId="18" fillId="3" borderId="7" xfId="0" applyFont="1" applyFill="1" applyBorder="1" applyAlignment="1">
      <alignment horizontal="center" vertical="center" wrapText="1"/>
    </xf>
    <xf numFmtId="0" fontId="18" fillId="3" borderId="8" xfId="0" applyFont="1" applyFill="1" applyBorder="1" applyAlignment="1">
      <alignment horizontal="center" vertical="center" wrapText="1"/>
    </xf>
    <xf numFmtId="0" fontId="18" fillId="3" borderId="9" xfId="0" applyFont="1" applyFill="1" applyBorder="1" applyAlignment="1">
      <alignment horizontal="center" vertical="center" wrapText="1"/>
    </xf>
    <xf numFmtId="0" fontId="18" fillId="3" borderId="10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10" fillId="3" borderId="7" xfId="0" applyFont="1" applyFill="1" applyBorder="1" applyAlignment="1">
      <alignment horizontal="center" vertical="center" wrapText="1"/>
    </xf>
    <xf numFmtId="0" fontId="10" fillId="3" borderId="8" xfId="0" applyFont="1" applyFill="1" applyBorder="1" applyAlignment="1">
      <alignment horizontal="center" vertical="center" wrapText="1"/>
    </xf>
    <xf numFmtId="0" fontId="10" fillId="3" borderId="9" xfId="0" applyFont="1" applyFill="1" applyBorder="1" applyAlignment="1">
      <alignment horizontal="center" vertical="center" wrapText="1"/>
    </xf>
    <xf numFmtId="0" fontId="10" fillId="3" borderId="10" xfId="0" applyFont="1" applyFill="1" applyBorder="1" applyAlignment="1">
      <alignment horizontal="center" vertical="center" wrapText="1"/>
    </xf>
    <xf numFmtId="0" fontId="22" fillId="3" borderId="1" xfId="0" applyFont="1" applyFill="1" applyBorder="1" applyAlignment="1">
      <alignment horizontal="center" vertical="center"/>
    </xf>
    <xf numFmtId="0" fontId="19" fillId="3" borderId="1" xfId="0" applyFont="1" applyFill="1" applyBorder="1" applyAlignment="1">
      <alignment horizontal="center" vertical="center"/>
    </xf>
    <xf numFmtId="0" fontId="18" fillId="3" borderId="1" xfId="0" applyFont="1" applyFill="1" applyBorder="1" applyAlignment="1">
      <alignment horizontal="center" vertical="center"/>
    </xf>
    <xf numFmtId="9" fontId="18" fillId="3" borderId="2" xfId="0" applyNumberFormat="1" applyFont="1" applyFill="1" applyBorder="1" applyAlignment="1">
      <alignment horizontal="center" vertical="center" wrapText="1"/>
    </xf>
    <xf numFmtId="9" fontId="18" fillId="3" borderId="3" xfId="0" applyNumberFormat="1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10" fillId="3" borderId="5" xfId="0" applyFont="1" applyFill="1" applyBorder="1" applyAlignment="1">
      <alignment horizontal="center" vertical="center" wrapText="1"/>
    </xf>
    <xf numFmtId="0" fontId="10" fillId="3" borderId="6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.Ansaripour/Downloads/&#1588;&#1575;&#1582;&#1589;%20&#1607;&#1575;&#1740;%20&#1593;&#1605;&#1604;&#1705;&#1585;&#1583;&#1740;%20&#1587;&#1607;%20&#1605;&#1575;&#1607;&#1607;%20&#1583;&#1608;&#1605;%20(3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بهورز- مراقب سلامت"/>
      <sheetName val="ماما "/>
      <sheetName val="پزشک "/>
      <sheetName val="کارشناس روان "/>
      <sheetName val="کارشناس تغذیه "/>
      <sheetName val="محیط "/>
      <sheetName val="حرفه ای"/>
    </sheetNames>
    <sheetDataSet>
      <sheetData sheetId="0">
        <row r="54">
          <cell r="C54" t="str">
            <v>درصد انجام مراقبت سندرمیک بیماری های واگیر</v>
          </cell>
          <cell r="E54" t="str">
            <v>تعداد سندرم های ثبت شده در سامانه سیب</v>
          </cell>
          <cell r="F54" t="str">
            <v>تعداد مراجعین با علایم بیماری های واگیر</v>
          </cell>
        </row>
      </sheetData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5"/>
  <sheetViews>
    <sheetView rightToLeft="1" tabSelected="1" topLeftCell="A17" zoomScale="51" zoomScaleNormal="51" workbookViewId="0">
      <selection activeCell="A18" sqref="A18:G21"/>
    </sheetView>
  </sheetViews>
  <sheetFormatPr defaultColWidth="8.7109375" defaultRowHeight="15" x14ac:dyDescent="0.25"/>
  <cols>
    <col min="1" max="1" width="8.42578125" customWidth="1"/>
    <col min="2" max="2" width="28.5703125" customWidth="1"/>
    <col min="3" max="4" width="39.28515625" customWidth="1"/>
    <col min="5" max="5" width="83.42578125" customWidth="1"/>
    <col min="6" max="6" width="75.85546875" customWidth="1"/>
    <col min="7" max="7" width="80.42578125" customWidth="1"/>
  </cols>
  <sheetData>
    <row r="1" spans="1:7" ht="40.5" x14ac:dyDescent="0.25">
      <c r="A1" s="104" t="s">
        <v>269</v>
      </c>
      <c r="B1" s="104"/>
      <c r="C1" s="104"/>
      <c r="D1" s="104"/>
      <c r="E1" s="104"/>
      <c r="F1" s="104"/>
      <c r="G1" s="104"/>
    </row>
    <row r="2" spans="1:7" ht="31.15" customHeight="1" x14ac:dyDescent="0.25">
      <c r="A2" s="105" t="s">
        <v>0</v>
      </c>
      <c r="B2" s="106" t="s">
        <v>6</v>
      </c>
      <c r="C2" s="109" t="s">
        <v>4</v>
      </c>
      <c r="D2" s="110"/>
      <c r="E2" s="105" t="s">
        <v>1</v>
      </c>
      <c r="F2" s="105" t="s">
        <v>2</v>
      </c>
      <c r="G2" s="108" t="s">
        <v>270</v>
      </c>
    </row>
    <row r="3" spans="1:7" ht="27" customHeight="1" x14ac:dyDescent="0.25">
      <c r="A3" s="105"/>
      <c r="B3" s="107"/>
      <c r="C3" s="111"/>
      <c r="D3" s="112"/>
      <c r="E3" s="105"/>
      <c r="F3" s="105"/>
      <c r="G3" s="108"/>
    </row>
    <row r="4" spans="1:7" s="12" customFormat="1" ht="48.75" customHeight="1" x14ac:dyDescent="0.25">
      <c r="A4" s="50">
        <v>1</v>
      </c>
      <c r="B4" s="72" t="s">
        <v>86</v>
      </c>
      <c r="C4" s="82" t="s">
        <v>194</v>
      </c>
      <c r="D4" s="83"/>
      <c r="E4" s="23" t="s">
        <v>195</v>
      </c>
      <c r="F4" s="23" t="s">
        <v>197</v>
      </c>
      <c r="G4" s="51" t="s">
        <v>201</v>
      </c>
    </row>
    <row r="5" spans="1:7" s="12" customFormat="1" ht="48.75" customHeight="1" x14ac:dyDescent="0.25">
      <c r="A5" s="50">
        <v>2</v>
      </c>
      <c r="B5" s="101"/>
      <c r="C5" s="82" t="s">
        <v>204</v>
      </c>
      <c r="D5" s="83"/>
      <c r="E5" s="23" t="s">
        <v>202</v>
      </c>
      <c r="F5" s="23" t="s">
        <v>203</v>
      </c>
      <c r="G5" s="51" t="s">
        <v>205</v>
      </c>
    </row>
    <row r="6" spans="1:7" s="12" customFormat="1" ht="48.75" customHeight="1" x14ac:dyDescent="0.25">
      <c r="A6" s="50">
        <v>3</v>
      </c>
      <c r="B6" s="73"/>
      <c r="C6" s="82" t="s">
        <v>199</v>
      </c>
      <c r="D6" s="83"/>
      <c r="E6" s="27" t="s">
        <v>198</v>
      </c>
      <c r="F6" s="27" t="s">
        <v>196</v>
      </c>
      <c r="G6" s="46" t="s">
        <v>200</v>
      </c>
    </row>
    <row r="7" spans="1:7" s="59" customFormat="1" ht="66.75" customHeight="1" x14ac:dyDescent="0.25">
      <c r="A7" s="113">
        <v>4</v>
      </c>
      <c r="B7" s="93" t="s">
        <v>33</v>
      </c>
      <c r="C7" s="102" t="s">
        <v>271</v>
      </c>
      <c r="D7" s="103"/>
      <c r="E7" s="22" t="s">
        <v>272</v>
      </c>
      <c r="F7" s="22" t="s">
        <v>273</v>
      </c>
      <c r="G7" s="67" t="s">
        <v>274</v>
      </c>
    </row>
    <row r="8" spans="1:7" s="59" customFormat="1" ht="62.25" customHeight="1" x14ac:dyDescent="0.25">
      <c r="A8" s="114"/>
      <c r="B8" s="94"/>
      <c r="C8" s="95" t="s">
        <v>275</v>
      </c>
      <c r="D8" s="96"/>
      <c r="E8" s="68" t="s">
        <v>276</v>
      </c>
      <c r="F8" s="68" t="s">
        <v>273</v>
      </c>
      <c r="G8" s="69" t="s">
        <v>277</v>
      </c>
    </row>
    <row r="9" spans="1:7" s="12" customFormat="1" ht="130.9" customHeight="1" x14ac:dyDescent="0.25">
      <c r="A9" s="52">
        <v>6</v>
      </c>
      <c r="B9" s="72" t="s">
        <v>257</v>
      </c>
      <c r="C9" s="82" t="s">
        <v>278</v>
      </c>
      <c r="D9" s="83"/>
      <c r="E9" s="53" t="s">
        <v>279</v>
      </c>
      <c r="F9" s="53" t="s">
        <v>50</v>
      </c>
      <c r="G9" s="23" t="s">
        <v>280</v>
      </c>
    </row>
    <row r="10" spans="1:7" s="12" customFormat="1" ht="191.25" customHeight="1" x14ac:dyDescent="0.25">
      <c r="A10" s="52"/>
      <c r="B10" s="101"/>
      <c r="C10" s="82" t="s">
        <v>281</v>
      </c>
      <c r="D10" s="83"/>
      <c r="E10" s="23" t="s">
        <v>207</v>
      </c>
      <c r="F10" s="23" t="s">
        <v>49</v>
      </c>
      <c r="G10" s="23" t="s">
        <v>305</v>
      </c>
    </row>
    <row r="11" spans="1:7" s="12" customFormat="1" ht="100.9" customHeight="1" x14ac:dyDescent="0.25">
      <c r="A11" s="52">
        <v>7</v>
      </c>
      <c r="B11" s="73"/>
      <c r="C11" s="82" t="s">
        <v>282</v>
      </c>
      <c r="D11" s="83"/>
      <c r="E11" s="23" t="s">
        <v>208</v>
      </c>
      <c r="F11" s="23" t="s">
        <v>50</v>
      </c>
      <c r="G11" s="23" t="s">
        <v>283</v>
      </c>
    </row>
    <row r="12" spans="1:7" s="12" customFormat="1" ht="120" x14ac:dyDescent="0.25">
      <c r="A12" s="50">
        <v>8</v>
      </c>
      <c r="B12" s="27" t="s">
        <v>118</v>
      </c>
      <c r="C12" s="82" t="s">
        <v>120</v>
      </c>
      <c r="D12" s="83"/>
      <c r="E12" s="27" t="s">
        <v>121</v>
      </c>
      <c r="F12" s="27" t="s">
        <v>119</v>
      </c>
      <c r="G12" s="30" t="s">
        <v>284</v>
      </c>
    </row>
    <row r="13" spans="1:7" s="12" customFormat="1" ht="33.75" customHeight="1" x14ac:dyDescent="0.25">
      <c r="A13" s="76">
        <v>9</v>
      </c>
      <c r="B13" s="87" t="s">
        <v>173</v>
      </c>
      <c r="C13" s="97" t="s">
        <v>102</v>
      </c>
      <c r="D13" s="98"/>
      <c r="E13" s="87" t="s">
        <v>42</v>
      </c>
      <c r="F13" s="87" t="s">
        <v>43</v>
      </c>
      <c r="G13" s="54" t="s">
        <v>92</v>
      </c>
    </row>
    <row r="14" spans="1:7" s="12" customFormat="1" ht="33.75" customHeight="1" x14ac:dyDescent="0.25">
      <c r="A14" s="77"/>
      <c r="B14" s="88"/>
      <c r="C14" s="99"/>
      <c r="D14" s="100"/>
      <c r="E14" s="88"/>
      <c r="F14" s="88"/>
      <c r="G14" s="54" t="s">
        <v>93</v>
      </c>
    </row>
    <row r="15" spans="1:7" s="12" customFormat="1" ht="78.75" x14ac:dyDescent="0.25">
      <c r="A15" s="50">
        <v>10</v>
      </c>
      <c r="B15" s="54" t="s">
        <v>174</v>
      </c>
      <c r="C15" s="74" t="s">
        <v>175</v>
      </c>
      <c r="D15" s="75"/>
      <c r="E15" s="54" t="s">
        <v>176</v>
      </c>
      <c r="F15" s="39" t="s">
        <v>177</v>
      </c>
      <c r="G15" s="54" t="s">
        <v>285</v>
      </c>
    </row>
    <row r="16" spans="1:7" s="12" customFormat="1" ht="72" x14ac:dyDescent="0.25">
      <c r="A16" s="50">
        <v>11</v>
      </c>
      <c r="B16" s="72" t="s">
        <v>53</v>
      </c>
      <c r="C16" s="82" t="s">
        <v>103</v>
      </c>
      <c r="D16" s="83"/>
      <c r="E16" s="27" t="s">
        <v>245</v>
      </c>
      <c r="F16" s="27" t="s">
        <v>246</v>
      </c>
      <c r="G16" s="55">
        <v>7.4999999999999997E-2</v>
      </c>
    </row>
    <row r="17" spans="1:7" s="12" customFormat="1" ht="72" customHeight="1" x14ac:dyDescent="0.25">
      <c r="A17" s="50">
        <v>12</v>
      </c>
      <c r="B17" s="73"/>
      <c r="C17" s="82" t="s">
        <v>206</v>
      </c>
      <c r="D17" s="83"/>
      <c r="E17" s="27" t="s">
        <v>247</v>
      </c>
      <c r="F17" s="27" t="s">
        <v>248</v>
      </c>
      <c r="G17" s="56">
        <v>0.5</v>
      </c>
    </row>
    <row r="18" spans="1:7" s="12" customFormat="1" ht="184.5" customHeight="1" x14ac:dyDescent="0.25">
      <c r="A18" s="50">
        <v>13</v>
      </c>
      <c r="B18" s="115" t="s">
        <v>87</v>
      </c>
      <c r="C18" s="82" t="s">
        <v>249</v>
      </c>
      <c r="D18" s="83"/>
      <c r="E18" s="27" t="s">
        <v>250</v>
      </c>
      <c r="F18" s="27" t="s">
        <v>251</v>
      </c>
      <c r="G18" s="57" t="s">
        <v>252</v>
      </c>
    </row>
    <row r="19" spans="1:7" s="12" customFormat="1" ht="192" x14ac:dyDescent="0.25">
      <c r="A19" s="50">
        <v>14</v>
      </c>
      <c r="B19" s="116"/>
      <c r="C19" s="82" t="s">
        <v>286</v>
      </c>
      <c r="D19" s="83"/>
      <c r="E19" s="27" t="s">
        <v>287</v>
      </c>
      <c r="F19" s="27" t="s">
        <v>251</v>
      </c>
      <c r="G19" s="57" t="s">
        <v>88</v>
      </c>
    </row>
    <row r="20" spans="1:7" s="12" customFormat="1" ht="149.25" customHeight="1" x14ac:dyDescent="0.25">
      <c r="A20" s="50">
        <v>15</v>
      </c>
      <c r="B20" s="116"/>
      <c r="C20" s="82" t="s">
        <v>178</v>
      </c>
      <c r="D20" s="83"/>
      <c r="E20" s="27" t="s">
        <v>288</v>
      </c>
      <c r="F20" s="30" t="s">
        <v>289</v>
      </c>
      <c r="G20" s="57" t="s">
        <v>253</v>
      </c>
    </row>
    <row r="21" spans="1:7" s="12" customFormat="1" ht="102.75" customHeight="1" x14ac:dyDescent="0.25">
      <c r="A21" s="50">
        <v>16</v>
      </c>
      <c r="B21" s="117"/>
      <c r="C21" s="82" t="s">
        <v>111</v>
      </c>
      <c r="D21" s="83"/>
      <c r="E21" s="27" t="s">
        <v>290</v>
      </c>
      <c r="F21" s="27" t="s">
        <v>291</v>
      </c>
      <c r="G21" s="57" t="s">
        <v>292</v>
      </c>
    </row>
    <row r="22" spans="1:7" s="12" customFormat="1" ht="48" customHeight="1" x14ac:dyDescent="0.25">
      <c r="A22" s="50">
        <v>17</v>
      </c>
      <c r="B22" s="115" t="s">
        <v>156</v>
      </c>
      <c r="C22" s="82" t="s">
        <v>157</v>
      </c>
      <c r="D22" s="83"/>
      <c r="E22" s="27" t="s">
        <v>158</v>
      </c>
      <c r="F22" s="48" t="s">
        <v>159</v>
      </c>
      <c r="G22" s="30" t="s">
        <v>209</v>
      </c>
    </row>
    <row r="23" spans="1:7" s="12" customFormat="1" ht="48" customHeight="1" x14ac:dyDescent="0.25">
      <c r="A23" s="50">
        <v>18</v>
      </c>
      <c r="B23" s="116"/>
      <c r="C23" s="82" t="s">
        <v>160</v>
      </c>
      <c r="D23" s="83"/>
      <c r="E23" s="27" t="s">
        <v>161</v>
      </c>
      <c r="F23" s="27" t="s">
        <v>162</v>
      </c>
      <c r="G23" s="30" t="s">
        <v>210</v>
      </c>
    </row>
    <row r="24" spans="1:7" s="12" customFormat="1" ht="48" customHeight="1" x14ac:dyDescent="0.25">
      <c r="A24" s="50">
        <v>19</v>
      </c>
      <c r="B24" s="117"/>
      <c r="C24" s="82" t="s">
        <v>163</v>
      </c>
      <c r="D24" s="83"/>
      <c r="E24" s="27" t="s">
        <v>164</v>
      </c>
      <c r="F24" s="27" t="s">
        <v>165</v>
      </c>
      <c r="G24" s="58" t="s">
        <v>112</v>
      </c>
    </row>
    <row r="25" spans="1:7" s="12" customFormat="1" ht="48" customHeight="1" x14ac:dyDescent="0.25">
      <c r="A25" s="50">
        <v>20</v>
      </c>
      <c r="B25" s="48" t="s">
        <v>34</v>
      </c>
      <c r="C25" s="82" t="s">
        <v>35</v>
      </c>
      <c r="D25" s="83"/>
      <c r="E25" s="27" t="s">
        <v>36</v>
      </c>
      <c r="F25" s="27" t="s">
        <v>37</v>
      </c>
      <c r="G25" s="47">
        <v>0.12</v>
      </c>
    </row>
    <row r="26" spans="1:7" s="12" customFormat="1" ht="48" x14ac:dyDescent="0.25">
      <c r="A26" s="50">
        <v>21</v>
      </c>
      <c r="B26" s="115" t="s">
        <v>65</v>
      </c>
      <c r="C26" s="82" t="s">
        <v>107</v>
      </c>
      <c r="D26" s="83"/>
      <c r="E26" s="27" t="s">
        <v>108</v>
      </c>
      <c r="F26" s="27" t="s">
        <v>109</v>
      </c>
      <c r="G26" s="30" t="s">
        <v>323</v>
      </c>
    </row>
    <row r="27" spans="1:7" s="12" customFormat="1" ht="33.75" customHeight="1" x14ac:dyDescent="0.25">
      <c r="A27" s="76">
        <v>22</v>
      </c>
      <c r="B27" s="116"/>
      <c r="C27" s="78" t="s">
        <v>332</v>
      </c>
      <c r="D27" s="79"/>
      <c r="E27" s="72" t="s">
        <v>113</v>
      </c>
      <c r="F27" s="72" t="s">
        <v>179</v>
      </c>
      <c r="G27" s="70" t="s">
        <v>324</v>
      </c>
    </row>
    <row r="28" spans="1:7" s="12" customFormat="1" ht="33.75" customHeight="1" x14ac:dyDescent="0.25">
      <c r="A28" s="77"/>
      <c r="B28" s="116"/>
      <c r="C28" s="80"/>
      <c r="D28" s="81"/>
      <c r="E28" s="73"/>
      <c r="F28" s="73"/>
      <c r="G28" s="71"/>
    </row>
    <row r="29" spans="1:7" s="12" customFormat="1" ht="33.75" customHeight="1" x14ac:dyDescent="0.25">
      <c r="A29" s="76">
        <v>23</v>
      </c>
      <c r="B29" s="116"/>
      <c r="C29" s="78" t="s">
        <v>333</v>
      </c>
      <c r="D29" s="79"/>
      <c r="E29" s="72" t="s">
        <v>66</v>
      </c>
      <c r="F29" s="72" t="s">
        <v>67</v>
      </c>
      <c r="G29" s="72" t="s">
        <v>325</v>
      </c>
    </row>
    <row r="30" spans="1:7" s="12" customFormat="1" ht="24" customHeight="1" x14ac:dyDescent="0.25">
      <c r="A30" s="77"/>
      <c r="B30" s="116"/>
      <c r="C30" s="80"/>
      <c r="D30" s="81"/>
      <c r="E30" s="73"/>
      <c r="F30" s="73"/>
      <c r="G30" s="73"/>
    </row>
    <row r="31" spans="1:7" s="12" customFormat="1" ht="33.75" customHeight="1" x14ac:dyDescent="0.25">
      <c r="A31" s="76">
        <v>24</v>
      </c>
      <c r="B31" s="116"/>
      <c r="C31" s="78" t="s">
        <v>334</v>
      </c>
      <c r="D31" s="79"/>
      <c r="E31" s="72" t="s">
        <v>68</v>
      </c>
      <c r="F31" s="72" t="s">
        <v>69</v>
      </c>
      <c r="G31" s="72" t="s">
        <v>326</v>
      </c>
    </row>
    <row r="32" spans="1:7" s="12" customFormat="1" ht="24" customHeight="1" x14ac:dyDescent="0.25">
      <c r="A32" s="77"/>
      <c r="B32" s="116"/>
      <c r="C32" s="80"/>
      <c r="D32" s="81"/>
      <c r="E32" s="73"/>
      <c r="F32" s="73"/>
      <c r="G32" s="73"/>
    </row>
    <row r="33" spans="1:7" s="12" customFormat="1" ht="48" x14ac:dyDescent="0.25">
      <c r="A33" s="76">
        <v>25</v>
      </c>
      <c r="B33" s="116"/>
      <c r="C33" s="78" t="s">
        <v>128</v>
      </c>
      <c r="D33" s="79"/>
      <c r="E33" s="72" t="s">
        <v>114</v>
      </c>
      <c r="F33" s="72" t="s">
        <v>115</v>
      </c>
      <c r="G33" s="30" t="s">
        <v>212</v>
      </c>
    </row>
    <row r="34" spans="1:7" s="12" customFormat="1" ht="33.75" customHeight="1" x14ac:dyDescent="0.25">
      <c r="A34" s="77"/>
      <c r="B34" s="117"/>
      <c r="C34" s="80"/>
      <c r="D34" s="81"/>
      <c r="E34" s="73"/>
      <c r="F34" s="73"/>
      <c r="G34" s="30" t="s">
        <v>123</v>
      </c>
    </row>
    <row r="35" spans="1:7" s="12" customFormat="1" ht="48" x14ac:dyDescent="0.25">
      <c r="A35" s="50">
        <v>26</v>
      </c>
      <c r="B35" s="92" t="s">
        <v>140</v>
      </c>
      <c r="C35" s="82" t="s">
        <v>104</v>
      </c>
      <c r="D35" s="83"/>
      <c r="E35" s="27" t="s">
        <v>55</v>
      </c>
      <c r="F35" s="27" t="s">
        <v>56</v>
      </c>
      <c r="G35" s="27" t="s">
        <v>311</v>
      </c>
    </row>
    <row r="36" spans="1:7" s="12" customFormat="1" ht="48" x14ac:dyDescent="0.25">
      <c r="A36" s="50">
        <v>27</v>
      </c>
      <c r="B36" s="92"/>
      <c r="C36" s="82" t="s">
        <v>105</v>
      </c>
      <c r="D36" s="83"/>
      <c r="E36" s="27" t="s">
        <v>57</v>
      </c>
      <c r="F36" s="27" t="s">
        <v>56</v>
      </c>
      <c r="G36" s="27" t="s">
        <v>312</v>
      </c>
    </row>
    <row r="37" spans="1:7" s="12" customFormat="1" ht="48" x14ac:dyDescent="0.25">
      <c r="A37" s="50">
        <v>28</v>
      </c>
      <c r="B37" s="92"/>
      <c r="C37" s="82" t="s">
        <v>141</v>
      </c>
      <c r="D37" s="83"/>
      <c r="E37" s="27" t="s">
        <v>142</v>
      </c>
      <c r="F37" s="27" t="s">
        <v>143</v>
      </c>
      <c r="G37" s="30" t="s">
        <v>313</v>
      </c>
    </row>
    <row r="38" spans="1:7" s="12" customFormat="1" ht="72" x14ac:dyDescent="0.25">
      <c r="A38" s="50">
        <v>29</v>
      </c>
      <c r="B38" s="92"/>
      <c r="C38" s="82" t="s">
        <v>144</v>
      </c>
      <c r="D38" s="83"/>
      <c r="E38" s="27" t="s">
        <v>145</v>
      </c>
      <c r="F38" s="27" t="s">
        <v>146</v>
      </c>
      <c r="G38" s="27" t="s">
        <v>314</v>
      </c>
    </row>
    <row r="39" spans="1:7" s="12" customFormat="1" ht="48" x14ac:dyDescent="0.25">
      <c r="A39" s="50">
        <v>30</v>
      </c>
      <c r="B39" s="92"/>
      <c r="C39" s="82" t="s">
        <v>180</v>
      </c>
      <c r="D39" s="83"/>
      <c r="E39" s="27" t="s">
        <v>181</v>
      </c>
      <c r="F39" s="27" t="s">
        <v>182</v>
      </c>
      <c r="G39" s="27" t="s">
        <v>315</v>
      </c>
    </row>
    <row r="40" spans="1:7" s="12" customFormat="1" ht="48" x14ac:dyDescent="0.25">
      <c r="A40" s="50">
        <v>31</v>
      </c>
      <c r="B40" s="92"/>
      <c r="C40" s="82" t="s">
        <v>183</v>
      </c>
      <c r="D40" s="83"/>
      <c r="E40" s="27" t="s">
        <v>184</v>
      </c>
      <c r="F40" s="27" t="s">
        <v>182</v>
      </c>
      <c r="G40" s="27" t="s">
        <v>316</v>
      </c>
    </row>
    <row r="41" spans="1:7" s="12" customFormat="1" ht="48" x14ac:dyDescent="0.25">
      <c r="A41" s="50">
        <v>32</v>
      </c>
      <c r="B41" s="92"/>
      <c r="C41" s="82" t="s">
        <v>147</v>
      </c>
      <c r="D41" s="83"/>
      <c r="E41" s="27" t="s">
        <v>148</v>
      </c>
      <c r="F41" s="27" t="s">
        <v>149</v>
      </c>
      <c r="G41" s="27" t="s">
        <v>317</v>
      </c>
    </row>
    <row r="42" spans="1:7" s="59" customFormat="1" ht="24" customHeight="1" x14ac:dyDescent="0.25">
      <c r="A42" s="50">
        <v>33</v>
      </c>
      <c r="B42" s="86" t="s">
        <v>59</v>
      </c>
      <c r="C42" s="78" t="s">
        <v>94</v>
      </c>
      <c r="D42" s="79"/>
      <c r="E42" s="27" t="s">
        <v>60</v>
      </c>
      <c r="F42" s="48" t="s">
        <v>61</v>
      </c>
      <c r="G42" s="48" t="s">
        <v>62</v>
      </c>
    </row>
    <row r="43" spans="1:7" s="59" customFormat="1" ht="33.75" x14ac:dyDescent="0.25">
      <c r="A43" s="50">
        <v>34</v>
      </c>
      <c r="B43" s="86"/>
      <c r="C43" s="84"/>
      <c r="D43" s="85"/>
      <c r="E43" s="27" t="s">
        <v>63</v>
      </c>
      <c r="F43" s="27" t="s">
        <v>64</v>
      </c>
      <c r="G43" s="27" t="s">
        <v>62</v>
      </c>
    </row>
    <row r="44" spans="1:7" s="59" customFormat="1" ht="33.75" x14ac:dyDescent="0.25">
      <c r="A44" s="50">
        <v>35</v>
      </c>
      <c r="B44" s="86"/>
      <c r="C44" s="80"/>
      <c r="D44" s="81"/>
      <c r="E44" s="27" t="s">
        <v>258</v>
      </c>
      <c r="F44" s="27" t="s">
        <v>221</v>
      </c>
      <c r="G44" s="27" t="s">
        <v>62</v>
      </c>
    </row>
    <row r="45" spans="1:7" s="59" customFormat="1" ht="48" customHeight="1" x14ac:dyDescent="0.25">
      <c r="A45" s="50">
        <v>36</v>
      </c>
      <c r="B45" s="86"/>
      <c r="C45" s="82" t="s">
        <v>217</v>
      </c>
      <c r="D45" s="83"/>
      <c r="E45" s="27" t="s">
        <v>217</v>
      </c>
      <c r="F45" s="48" t="s">
        <v>218</v>
      </c>
      <c r="G45" s="60" t="s">
        <v>219</v>
      </c>
    </row>
    <row r="46" spans="1:7" s="59" customFormat="1" ht="33.75" x14ac:dyDescent="0.25">
      <c r="A46" s="50">
        <v>37</v>
      </c>
      <c r="B46" s="86"/>
      <c r="C46" s="87" t="s">
        <v>232</v>
      </c>
      <c r="D46" s="54" t="s">
        <v>238</v>
      </c>
      <c r="E46" s="27" t="s">
        <v>220</v>
      </c>
      <c r="F46" s="48" t="s">
        <v>221</v>
      </c>
      <c r="G46" s="60" t="s">
        <v>222</v>
      </c>
    </row>
    <row r="47" spans="1:7" s="59" customFormat="1" ht="33.75" x14ac:dyDescent="0.25">
      <c r="A47" s="50">
        <v>38</v>
      </c>
      <c r="B47" s="86"/>
      <c r="C47" s="88"/>
      <c r="D47" s="54" t="s">
        <v>239</v>
      </c>
      <c r="E47" s="27" t="s">
        <v>223</v>
      </c>
      <c r="F47" s="48" t="s">
        <v>218</v>
      </c>
      <c r="G47" s="60" t="s">
        <v>224</v>
      </c>
    </row>
    <row r="48" spans="1:7" s="59" customFormat="1" ht="33.75" x14ac:dyDescent="0.25">
      <c r="A48" s="50">
        <v>39</v>
      </c>
      <c r="B48" s="86"/>
      <c r="C48" s="88"/>
      <c r="D48" s="54" t="s">
        <v>235</v>
      </c>
      <c r="E48" s="54" t="s">
        <v>225</v>
      </c>
      <c r="F48" s="48" t="s">
        <v>226</v>
      </c>
      <c r="G48" s="60" t="s">
        <v>227</v>
      </c>
    </row>
    <row r="49" spans="1:7" s="59" customFormat="1" ht="33.75" x14ac:dyDescent="0.25">
      <c r="A49" s="50">
        <v>40</v>
      </c>
      <c r="B49" s="86"/>
      <c r="C49" s="88"/>
      <c r="D49" s="54" t="s">
        <v>240</v>
      </c>
      <c r="E49" s="54" t="s">
        <v>166</v>
      </c>
      <c r="F49" s="54" t="s">
        <v>167</v>
      </c>
      <c r="G49" s="61" t="s">
        <v>172</v>
      </c>
    </row>
    <row r="50" spans="1:7" s="59" customFormat="1" ht="33.75" x14ac:dyDescent="0.25">
      <c r="A50" s="50">
        <v>41</v>
      </c>
      <c r="B50" s="86"/>
      <c r="C50" s="88"/>
      <c r="D50" s="54" t="s">
        <v>237</v>
      </c>
      <c r="E50" s="54" t="s">
        <v>259</v>
      </c>
      <c r="F50" s="48" t="s">
        <v>260</v>
      </c>
      <c r="G50" s="61" t="s">
        <v>171</v>
      </c>
    </row>
    <row r="51" spans="1:7" s="59" customFormat="1" ht="62.25" customHeight="1" x14ac:dyDescent="0.25">
      <c r="A51" s="50">
        <v>42</v>
      </c>
      <c r="B51" s="86"/>
      <c r="C51" s="89"/>
      <c r="D51" s="62" t="s">
        <v>261</v>
      </c>
      <c r="E51" s="54" t="s">
        <v>262</v>
      </c>
      <c r="F51" s="54" t="s">
        <v>30</v>
      </c>
      <c r="G51" s="61" t="s">
        <v>263</v>
      </c>
    </row>
    <row r="52" spans="1:7" s="59" customFormat="1" ht="45" customHeight="1" x14ac:dyDescent="0.25">
      <c r="A52" s="50">
        <v>43</v>
      </c>
      <c r="B52" s="86"/>
      <c r="C52" s="74" t="s">
        <v>264</v>
      </c>
      <c r="D52" s="75"/>
      <c r="E52" s="54" t="s">
        <v>265</v>
      </c>
      <c r="F52" s="54" t="s">
        <v>266</v>
      </c>
      <c r="G52" s="61" t="s">
        <v>267</v>
      </c>
    </row>
    <row r="53" spans="1:7" s="59" customFormat="1" ht="33.75" x14ac:dyDescent="0.25">
      <c r="A53" s="50">
        <v>44</v>
      </c>
      <c r="B53" s="86"/>
      <c r="C53" s="74" t="s">
        <v>228</v>
      </c>
      <c r="D53" s="75"/>
      <c r="E53" s="54" t="s">
        <v>229</v>
      </c>
      <c r="F53" s="48" t="s">
        <v>230</v>
      </c>
      <c r="G53" s="60" t="s">
        <v>268</v>
      </c>
    </row>
    <row r="54" spans="1:7" s="59" customFormat="1" ht="33.75" x14ac:dyDescent="0.25">
      <c r="A54" s="50"/>
      <c r="B54" s="86"/>
      <c r="C54" s="90" t="s">
        <v>318</v>
      </c>
      <c r="D54" s="91"/>
      <c r="E54" s="63" t="s">
        <v>319</v>
      </c>
      <c r="F54" s="64" t="s">
        <v>320</v>
      </c>
      <c r="G54" s="65">
        <v>1</v>
      </c>
    </row>
    <row r="55" spans="1:7" s="59" customFormat="1" ht="78.75" customHeight="1" x14ac:dyDescent="0.25">
      <c r="A55" s="50">
        <v>45</v>
      </c>
      <c r="B55" s="86"/>
      <c r="C55" s="74" t="s">
        <v>190</v>
      </c>
      <c r="D55" s="75"/>
      <c r="E55" s="54" t="s">
        <v>189</v>
      </c>
      <c r="F55" s="54" t="s">
        <v>188</v>
      </c>
      <c r="G55" s="66">
        <v>0.9</v>
      </c>
    </row>
  </sheetData>
  <mergeCells count="76">
    <mergeCell ref="C24:D24"/>
    <mergeCell ref="C25:D25"/>
    <mergeCell ref="C26:D26"/>
    <mergeCell ref="C27:D28"/>
    <mergeCell ref="C29:D30"/>
    <mergeCell ref="A31:A32"/>
    <mergeCell ref="A33:A34"/>
    <mergeCell ref="B16:B17"/>
    <mergeCell ref="B18:B21"/>
    <mergeCell ref="B22:B24"/>
    <mergeCell ref="B26:B34"/>
    <mergeCell ref="C19:D19"/>
    <mergeCell ref="C20:D20"/>
    <mergeCell ref="C21:D21"/>
    <mergeCell ref="C22:D22"/>
    <mergeCell ref="C23:D23"/>
    <mergeCell ref="C18:D18"/>
    <mergeCell ref="A1:G1"/>
    <mergeCell ref="A2:A3"/>
    <mergeCell ref="B2:B3"/>
    <mergeCell ref="E2:E3"/>
    <mergeCell ref="F2:F3"/>
    <mergeCell ref="G2:G3"/>
    <mergeCell ref="C2:D3"/>
    <mergeCell ref="C4:D4"/>
    <mergeCell ref="C5:D5"/>
    <mergeCell ref="C6:D6"/>
    <mergeCell ref="C9:D9"/>
    <mergeCell ref="A7:A8"/>
    <mergeCell ref="B4:B6"/>
    <mergeCell ref="A13:A14"/>
    <mergeCell ref="C11:D11"/>
    <mergeCell ref="F13:F14"/>
    <mergeCell ref="C7:D7"/>
    <mergeCell ref="C15:D15"/>
    <mergeCell ref="C16:D16"/>
    <mergeCell ref="C17:D17"/>
    <mergeCell ref="C10:D10"/>
    <mergeCell ref="B7:B8"/>
    <mergeCell ref="B13:B14"/>
    <mergeCell ref="E13:E14"/>
    <mergeCell ref="C8:D8"/>
    <mergeCell ref="C12:D12"/>
    <mergeCell ref="C13:D14"/>
    <mergeCell ref="B9:B11"/>
    <mergeCell ref="C53:D53"/>
    <mergeCell ref="C41:D41"/>
    <mergeCell ref="C42:D44"/>
    <mergeCell ref="C45:D45"/>
    <mergeCell ref="B42:B55"/>
    <mergeCell ref="C46:C51"/>
    <mergeCell ref="C55:D55"/>
    <mergeCell ref="C54:D54"/>
    <mergeCell ref="B35:B41"/>
    <mergeCell ref="C35:D35"/>
    <mergeCell ref="C36:D36"/>
    <mergeCell ref="C37:D37"/>
    <mergeCell ref="C38:D38"/>
    <mergeCell ref="C39:D39"/>
    <mergeCell ref="C40:D40"/>
    <mergeCell ref="G27:G28"/>
    <mergeCell ref="G29:G30"/>
    <mergeCell ref="G31:G32"/>
    <mergeCell ref="C52:D52"/>
    <mergeCell ref="A29:A30"/>
    <mergeCell ref="E31:E32"/>
    <mergeCell ref="F31:F32"/>
    <mergeCell ref="E33:E34"/>
    <mergeCell ref="F33:F34"/>
    <mergeCell ref="C31:D32"/>
    <mergeCell ref="C33:D34"/>
    <mergeCell ref="E29:E30"/>
    <mergeCell ref="F29:F30"/>
    <mergeCell ref="F27:F28"/>
    <mergeCell ref="A27:A28"/>
    <mergeCell ref="E27:E28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6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"/>
  <sheetViews>
    <sheetView rightToLeft="1" zoomScale="60" zoomScaleNormal="60" zoomScaleSheetLayoutView="50" workbookViewId="0">
      <selection activeCell="F5" sqref="F5:F6"/>
    </sheetView>
  </sheetViews>
  <sheetFormatPr defaultColWidth="8.7109375" defaultRowHeight="15" x14ac:dyDescent="0.25"/>
  <cols>
    <col min="1" max="1" width="11.28515625" customWidth="1"/>
    <col min="2" max="2" width="22.28515625" customWidth="1"/>
    <col min="3" max="3" width="38.28515625" customWidth="1"/>
    <col min="4" max="4" width="43.140625" customWidth="1"/>
    <col min="5" max="5" width="41" customWidth="1"/>
    <col min="6" max="6" width="91.42578125" customWidth="1"/>
  </cols>
  <sheetData>
    <row r="1" spans="1:6" ht="36" x14ac:dyDescent="0.25">
      <c r="A1" s="123" t="s">
        <v>244</v>
      </c>
      <c r="B1" s="123"/>
      <c r="C1" s="123"/>
      <c r="D1" s="123"/>
      <c r="E1" s="123"/>
      <c r="F1" s="123"/>
    </row>
    <row r="2" spans="1:6" ht="31.15" customHeight="1" x14ac:dyDescent="0.25">
      <c r="A2" s="124" t="s">
        <v>0</v>
      </c>
      <c r="B2" s="124" t="s">
        <v>5</v>
      </c>
      <c r="C2" s="124" t="s">
        <v>4</v>
      </c>
      <c r="D2" s="124" t="s">
        <v>1</v>
      </c>
      <c r="E2" s="124" t="s">
        <v>2</v>
      </c>
      <c r="F2" s="125" t="s">
        <v>270</v>
      </c>
    </row>
    <row r="3" spans="1:6" ht="39" customHeight="1" x14ac:dyDescent="0.25">
      <c r="A3" s="124"/>
      <c r="B3" s="124"/>
      <c r="C3" s="124"/>
      <c r="D3" s="124"/>
      <c r="E3" s="124"/>
      <c r="F3" s="125"/>
    </row>
    <row r="4" spans="1:6" s="12" customFormat="1" ht="172.5" customHeight="1" x14ac:dyDescent="0.25">
      <c r="A4" s="44"/>
      <c r="B4" s="115" t="s">
        <v>48</v>
      </c>
      <c r="C4" s="22" t="s">
        <v>293</v>
      </c>
      <c r="D4" s="22" t="s">
        <v>279</v>
      </c>
      <c r="E4" s="22" t="s">
        <v>50</v>
      </c>
      <c r="F4" s="23" t="s">
        <v>294</v>
      </c>
    </row>
    <row r="5" spans="1:6" s="12" customFormat="1" ht="210" customHeight="1" x14ac:dyDescent="0.25">
      <c r="A5" s="119">
        <v>1</v>
      </c>
      <c r="B5" s="116"/>
      <c r="C5" s="72" t="s">
        <v>137</v>
      </c>
      <c r="D5" s="72" t="s">
        <v>207</v>
      </c>
      <c r="E5" s="72" t="s">
        <v>49</v>
      </c>
      <c r="F5" s="121" t="s">
        <v>335</v>
      </c>
    </row>
    <row r="6" spans="1:6" s="12" customFormat="1" ht="120.75" customHeight="1" x14ac:dyDescent="0.25">
      <c r="A6" s="120"/>
      <c r="B6" s="116"/>
      <c r="C6" s="73"/>
      <c r="D6" s="73"/>
      <c r="E6" s="73"/>
      <c r="F6" s="122"/>
    </row>
    <row r="7" spans="1:6" s="12" customFormat="1" ht="364.5" customHeight="1" x14ac:dyDescent="0.25">
      <c r="A7" s="45">
        <v>2</v>
      </c>
      <c r="B7" s="117"/>
      <c r="C7" s="27" t="s">
        <v>138</v>
      </c>
      <c r="D7" s="27" t="s">
        <v>208</v>
      </c>
      <c r="E7" s="27" t="s">
        <v>50</v>
      </c>
      <c r="F7" s="27" t="s">
        <v>295</v>
      </c>
    </row>
    <row r="8" spans="1:6" s="12" customFormat="1" ht="48" x14ac:dyDescent="0.25">
      <c r="A8" s="119">
        <v>3</v>
      </c>
      <c r="B8" s="72" t="s">
        <v>53</v>
      </c>
      <c r="C8" s="27" t="s">
        <v>298</v>
      </c>
      <c r="D8" s="27" t="s">
        <v>299</v>
      </c>
      <c r="E8" s="27" t="s">
        <v>300</v>
      </c>
      <c r="F8" s="46">
        <v>7.4999999999999997E-2</v>
      </c>
    </row>
    <row r="9" spans="1:6" s="12" customFormat="1" ht="72" x14ac:dyDescent="0.25">
      <c r="A9" s="120"/>
      <c r="B9" s="101"/>
      <c r="C9" s="27" t="s">
        <v>301</v>
      </c>
      <c r="D9" s="27" t="s">
        <v>302</v>
      </c>
      <c r="E9" s="27" t="s">
        <v>303</v>
      </c>
      <c r="F9" s="46">
        <v>7.4999999999999997E-2</v>
      </c>
    </row>
    <row r="10" spans="1:6" s="12" customFormat="1" ht="72" x14ac:dyDescent="0.25">
      <c r="A10" s="45">
        <v>4</v>
      </c>
      <c r="B10" s="73"/>
      <c r="C10" s="27" t="s">
        <v>206</v>
      </c>
      <c r="D10" s="27" t="s">
        <v>302</v>
      </c>
      <c r="E10" s="27" t="s">
        <v>304</v>
      </c>
      <c r="F10" s="47">
        <v>0.5</v>
      </c>
    </row>
    <row r="11" spans="1:6" s="12" customFormat="1" ht="48" x14ac:dyDescent="0.25">
      <c r="A11" s="119">
        <v>5</v>
      </c>
      <c r="B11" s="72" t="s">
        <v>70</v>
      </c>
      <c r="C11" s="27" t="s">
        <v>71</v>
      </c>
      <c r="D11" s="27" t="s">
        <v>72</v>
      </c>
      <c r="E11" s="27" t="s">
        <v>73</v>
      </c>
      <c r="F11" s="27" t="s">
        <v>213</v>
      </c>
    </row>
    <row r="12" spans="1:6" s="12" customFormat="1" ht="48" x14ac:dyDescent="0.25">
      <c r="A12" s="120"/>
      <c r="B12" s="73"/>
      <c r="C12" s="27" t="s">
        <v>74</v>
      </c>
      <c r="D12" s="27" t="s">
        <v>75</v>
      </c>
      <c r="E12" s="27" t="s">
        <v>54</v>
      </c>
      <c r="F12" s="27" t="s">
        <v>214</v>
      </c>
    </row>
    <row r="13" spans="1:6" s="12" customFormat="1" ht="72" x14ac:dyDescent="0.25">
      <c r="A13" s="45">
        <v>6</v>
      </c>
      <c r="B13" s="48" t="s">
        <v>116</v>
      </c>
      <c r="C13" s="27" t="s">
        <v>117</v>
      </c>
      <c r="D13" s="27" t="s">
        <v>122</v>
      </c>
      <c r="E13" s="27" t="s">
        <v>91</v>
      </c>
      <c r="F13" s="48" t="s">
        <v>62</v>
      </c>
    </row>
    <row r="14" spans="1:6" s="12" customFormat="1" ht="72" x14ac:dyDescent="0.25">
      <c r="A14" s="45">
        <v>7</v>
      </c>
      <c r="B14" s="93" t="s">
        <v>59</v>
      </c>
      <c r="C14" s="22" t="s">
        <v>89</v>
      </c>
      <c r="D14" s="22" t="s">
        <v>90</v>
      </c>
      <c r="E14" s="22" t="s">
        <v>91</v>
      </c>
      <c r="F14" s="49" t="s">
        <v>62</v>
      </c>
    </row>
    <row r="15" spans="1:6" s="12" customFormat="1" ht="36" x14ac:dyDescent="0.25">
      <c r="A15" s="45">
        <v>8</v>
      </c>
      <c r="B15" s="118"/>
      <c r="C15" s="22" t="s">
        <v>191</v>
      </c>
      <c r="D15" s="22" t="s">
        <v>192</v>
      </c>
      <c r="E15" s="22" t="s">
        <v>193</v>
      </c>
      <c r="F15" s="49" t="s">
        <v>62</v>
      </c>
    </row>
  </sheetData>
  <mergeCells count="18">
    <mergeCell ref="C5:C6"/>
    <mergeCell ref="D5:D6"/>
    <mergeCell ref="E5:E6"/>
    <mergeCell ref="F5:F6"/>
    <mergeCell ref="A1:F1"/>
    <mergeCell ref="A2:A3"/>
    <mergeCell ref="B2:B3"/>
    <mergeCell ref="C2:C3"/>
    <mergeCell ref="D2:D3"/>
    <mergeCell ref="E2:E3"/>
    <mergeCell ref="F2:F3"/>
    <mergeCell ref="B14:B15"/>
    <mergeCell ref="A8:A9"/>
    <mergeCell ref="B11:B12"/>
    <mergeCell ref="A5:A6"/>
    <mergeCell ref="B8:B10"/>
    <mergeCell ref="A11:A12"/>
    <mergeCell ref="B4:B7"/>
  </mergeCells>
  <printOptions horizontalCentered="1" verticalCentered="1"/>
  <pageMargins left="0" right="0" top="0" bottom="0" header="0" footer="0"/>
  <pageSetup paperSize="9" scale="6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2"/>
  <sheetViews>
    <sheetView rightToLeft="1" topLeftCell="A15" zoomScale="60" zoomScaleNormal="60" workbookViewId="0">
      <selection activeCell="I13" sqref="I13"/>
    </sheetView>
  </sheetViews>
  <sheetFormatPr defaultColWidth="8.7109375" defaultRowHeight="15" x14ac:dyDescent="0.25"/>
  <cols>
    <col min="1" max="1" width="7.42578125" customWidth="1"/>
    <col min="2" max="2" width="30.28515625" customWidth="1"/>
    <col min="3" max="3" width="57.7109375" customWidth="1"/>
    <col min="4" max="4" width="39.42578125" customWidth="1"/>
    <col min="5" max="5" width="59.5703125" customWidth="1"/>
    <col min="6" max="6" width="57" customWidth="1"/>
    <col min="7" max="7" width="76.28515625" customWidth="1"/>
  </cols>
  <sheetData>
    <row r="1" spans="1:7" ht="36" x14ac:dyDescent="0.25">
      <c r="A1" s="123" t="s">
        <v>22</v>
      </c>
      <c r="B1" s="123"/>
      <c r="C1" s="123"/>
      <c r="D1" s="123"/>
      <c r="E1" s="123"/>
      <c r="F1" s="123"/>
      <c r="G1" s="123"/>
    </row>
    <row r="2" spans="1:7" ht="40.9" customHeight="1" x14ac:dyDescent="0.25">
      <c r="A2" s="1" t="s">
        <v>0</v>
      </c>
      <c r="B2" s="1" t="s">
        <v>5</v>
      </c>
      <c r="C2" s="142" t="s">
        <v>4</v>
      </c>
      <c r="D2" s="143"/>
      <c r="E2" s="1" t="s">
        <v>1</v>
      </c>
      <c r="F2" s="1" t="s">
        <v>2</v>
      </c>
      <c r="G2" s="5" t="s">
        <v>270</v>
      </c>
    </row>
    <row r="3" spans="1:7" s="12" customFormat="1" ht="39" customHeight="1" x14ac:dyDescent="0.25">
      <c r="A3" s="149">
        <v>1</v>
      </c>
      <c r="B3" s="130" t="s">
        <v>41</v>
      </c>
      <c r="C3" s="144" t="s">
        <v>44</v>
      </c>
      <c r="D3" s="145"/>
      <c r="E3" s="153" t="s">
        <v>45</v>
      </c>
      <c r="F3" s="153" t="s">
        <v>110</v>
      </c>
      <c r="G3" s="17" t="s">
        <v>46</v>
      </c>
    </row>
    <row r="4" spans="1:7" s="12" customFormat="1" ht="54.75" customHeight="1" x14ac:dyDescent="0.25">
      <c r="A4" s="149"/>
      <c r="B4" s="130"/>
      <c r="C4" s="146"/>
      <c r="D4" s="147"/>
      <c r="E4" s="153"/>
      <c r="F4" s="153"/>
      <c r="G4" s="17" t="s">
        <v>47</v>
      </c>
    </row>
    <row r="5" spans="1:7" s="12" customFormat="1" ht="45" customHeight="1" x14ac:dyDescent="0.25">
      <c r="A5" s="19">
        <v>2</v>
      </c>
      <c r="B5" s="150" t="s">
        <v>48</v>
      </c>
      <c r="C5" s="131" t="s">
        <v>139</v>
      </c>
      <c r="D5" s="132"/>
      <c r="E5" s="20" t="s">
        <v>51</v>
      </c>
      <c r="F5" s="20" t="s">
        <v>52</v>
      </c>
      <c r="G5" s="21">
        <v>1</v>
      </c>
    </row>
    <row r="6" spans="1:7" s="12" customFormat="1" ht="156" customHeight="1" x14ac:dyDescent="0.25">
      <c r="A6" s="19"/>
      <c r="B6" s="150"/>
      <c r="C6" s="102" t="s">
        <v>293</v>
      </c>
      <c r="D6" s="103"/>
      <c r="E6" s="20" t="s">
        <v>279</v>
      </c>
      <c r="F6" s="22" t="s">
        <v>50</v>
      </c>
      <c r="G6" s="23" t="s">
        <v>296</v>
      </c>
    </row>
    <row r="7" spans="1:7" s="12" customFormat="1" ht="409.6" customHeight="1" x14ac:dyDescent="0.25">
      <c r="A7" s="19"/>
      <c r="B7" s="150"/>
      <c r="C7" s="82" t="s">
        <v>137</v>
      </c>
      <c r="D7" s="83"/>
      <c r="E7" s="24" t="s">
        <v>207</v>
      </c>
      <c r="F7" s="24" t="s">
        <v>49</v>
      </c>
      <c r="G7" s="25" t="s">
        <v>322</v>
      </c>
    </row>
    <row r="8" spans="1:7" s="12" customFormat="1" ht="385.5" customHeight="1" x14ac:dyDescent="0.25">
      <c r="A8" s="19">
        <v>3</v>
      </c>
      <c r="B8" s="150"/>
      <c r="C8" s="131" t="s">
        <v>138</v>
      </c>
      <c r="D8" s="132"/>
      <c r="E8" s="26" t="s">
        <v>208</v>
      </c>
      <c r="F8" s="26" t="s">
        <v>50</v>
      </c>
      <c r="G8" s="27" t="s">
        <v>297</v>
      </c>
    </row>
    <row r="9" spans="1:7" s="12" customFormat="1" ht="45" customHeight="1" x14ac:dyDescent="0.25">
      <c r="A9" s="28">
        <v>4</v>
      </c>
      <c r="B9" s="20" t="s">
        <v>34</v>
      </c>
      <c r="C9" s="131" t="s">
        <v>38</v>
      </c>
      <c r="D9" s="132"/>
      <c r="E9" s="20" t="s">
        <v>39</v>
      </c>
      <c r="F9" s="20" t="s">
        <v>40</v>
      </c>
      <c r="G9" s="21">
        <v>0.5</v>
      </c>
    </row>
    <row r="10" spans="1:7" s="12" customFormat="1" ht="22.5" customHeight="1" x14ac:dyDescent="0.25">
      <c r="A10" s="148">
        <v>5</v>
      </c>
      <c r="B10" s="150" t="s">
        <v>65</v>
      </c>
      <c r="C10" s="138" t="s">
        <v>330</v>
      </c>
      <c r="D10" s="139"/>
      <c r="E10" s="130" t="s">
        <v>76</v>
      </c>
      <c r="F10" s="130" t="s">
        <v>77</v>
      </c>
      <c r="G10" s="126" t="s">
        <v>327</v>
      </c>
    </row>
    <row r="11" spans="1:7" s="12" customFormat="1" ht="22.5" customHeight="1" x14ac:dyDescent="0.25">
      <c r="A11" s="148"/>
      <c r="B11" s="150"/>
      <c r="C11" s="140"/>
      <c r="D11" s="141"/>
      <c r="E11" s="130"/>
      <c r="F11" s="130"/>
      <c r="G11" s="127"/>
    </row>
    <row r="12" spans="1:7" s="12" customFormat="1" ht="112.5" x14ac:dyDescent="0.25">
      <c r="A12" s="28">
        <v>6</v>
      </c>
      <c r="B12" s="150"/>
      <c r="C12" s="131" t="s">
        <v>78</v>
      </c>
      <c r="D12" s="132"/>
      <c r="E12" s="26" t="s">
        <v>79</v>
      </c>
      <c r="F12" s="26" t="s">
        <v>80</v>
      </c>
      <c r="G12" s="29" t="s">
        <v>211</v>
      </c>
    </row>
    <row r="13" spans="1:7" s="12" customFormat="1" ht="45" x14ac:dyDescent="0.25">
      <c r="A13" s="28">
        <v>7</v>
      </c>
      <c r="B13" s="150"/>
      <c r="C13" s="131" t="s">
        <v>81</v>
      </c>
      <c r="D13" s="132"/>
      <c r="E13" s="26" t="s">
        <v>82</v>
      </c>
      <c r="F13" s="26" t="s">
        <v>83</v>
      </c>
      <c r="G13" s="21" t="s">
        <v>331</v>
      </c>
    </row>
    <row r="14" spans="1:7" s="12" customFormat="1" ht="22.5" customHeight="1" x14ac:dyDescent="0.25">
      <c r="A14" s="148">
        <v>8</v>
      </c>
      <c r="B14" s="150"/>
      <c r="C14" s="138" t="s">
        <v>329</v>
      </c>
      <c r="D14" s="139"/>
      <c r="E14" s="130" t="s">
        <v>84</v>
      </c>
      <c r="F14" s="130" t="s">
        <v>85</v>
      </c>
      <c r="G14" s="151" t="s">
        <v>328</v>
      </c>
    </row>
    <row r="15" spans="1:7" s="12" customFormat="1" ht="87.75" customHeight="1" x14ac:dyDescent="0.25">
      <c r="A15" s="148"/>
      <c r="B15" s="150"/>
      <c r="C15" s="140"/>
      <c r="D15" s="141"/>
      <c r="E15" s="130"/>
      <c r="F15" s="130"/>
      <c r="G15" s="152"/>
    </row>
    <row r="16" spans="1:7" s="12" customFormat="1" ht="45" x14ac:dyDescent="0.25">
      <c r="A16" s="28">
        <v>9</v>
      </c>
      <c r="B16" s="150"/>
      <c r="C16" s="131" t="s">
        <v>124</v>
      </c>
      <c r="D16" s="132"/>
      <c r="E16" s="26" t="s">
        <v>127</v>
      </c>
      <c r="F16" s="26" t="s">
        <v>126</v>
      </c>
      <c r="G16" s="21" t="s">
        <v>125</v>
      </c>
    </row>
    <row r="17" spans="1:7" s="12" customFormat="1" ht="48" x14ac:dyDescent="0.25">
      <c r="A17" s="28">
        <v>10</v>
      </c>
      <c r="B17" s="92" t="s">
        <v>140</v>
      </c>
      <c r="C17" s="82" t="s">
        <v>106</v>
      </c>
      <c r="D17" s="83"/>
      <c r="E17" s="27" t="s">
        <v>58</v>
      </c>
      <c r="F17" s="27" t="s">
        <v>56</v>
      </c>
      <c r="G17" s="27" t="s">
        <v>306</v>
      </c>
    </row>
    <row r="18" spans="1:7" s="12" customFormat="1" ht="48" x14ac:dyDescent="0.25">
      <c r="A18" s="28">
        <v>11</v>
      </c>
      <c r="B18" s="92"/>
      <c r="C18" s="82" t="s">
        <v>150</v>
      </c>
      <c r="D18" s="83"/>
      <c r="E18" s="27" t="s">
        <v>151</v>
      </c>
      <c r="F18" s="27" t="s">
        <v>143</v>
      </c>
      <c r="G18" s="30" t="s">
        <v>307</v>
      </c>
    </row>
    <row r="19" spans="1:7" s="12" customFormat="1" ht="72" x14ac:dyDescent="0.25">
      <c r="A19" s="28">
        <v>12</v>
      </c>
      <c r="B19" s="92"/>
      <c r="C19" s="82" t="s">
        <v>152</v>
      </c>
      <c r="D19" s="83"/>
      <c r="E19" s="27" t="s">
        <v>153</v>
      </c>
      <c r="F19" s="27" t="s">
        <v>146</v>
      </c>
      <c r="G19" s="30" t="s">
        <v>308</v>
      </c>
    </row>
    <row r="20" spans="1:7" s="12" customFormat="1" ht="48" x14ac:dyDescent="0.25">
      <c r="A20" s="28">
        <v>13</v>
      </c>
      <c r="B20" s="92"/>
      <c r="C20" s="82" t="s">
        <v>215</v>
      </c>
      <c r="D20" s="83"/>
      <c r="E20" s="27" t="s">
        <v>216</v>
      </c>
      <c r="F20" s="27" t="s">
        <v>182</v>
      </c>
      <c r="G20" s="30" t="s">
        <v>309</v>
      </c>
    </row>
    <row r="21" spans="1:7" s="12" customFormat="1" ht="48" x14ac:dyDescent="0.25">
      <c r="A21" s="28">
        <v>14</v>
      </c>
      <c r="B21" s="92"/>
      <c r="C21" s="82" t="s">
        <v>154</v>
      </c>
      <c r="D21" s="83"/>
      <c r="E21" s="27" t="s">
        <v>155</v>
      </c>
      <c r="F21" s="27" t="s">
        <v>149</v>
      </c>
      <c r="G21" s="27" t="s">
        <v>310</v>
      </c>
    </row>
    <row r="22" spans="1:7" s="12" customFormat="1" ht="45" x14ac:dyDescent="0.25">
      <c r="A22" s="28">
        <v>15</v>
      </c>
      <c r="B22" s="31" t="s">
        <v>129</v>
      </c>
      <c r="C22" s="131" t="s">
        <v>132</v>
      </c>
      <c r="D22" s="132"/>
      <c r="E22" s="26" t="s">
        <v>130</v>
      </c>
      <c r="F22" s="26" t="s">
        <v>131</v>
      </c>
      <c r="G22" s="32">
        <v>0.2</v>
      </c>
    </row>
    <row r="23" spans="1:7" s="12" customFormat="1" ht="24.75" x14ac:dyDescent="0.25">
      <c r="A23" s="33">
        <v>16</v>
      </c>
      <c r="B23" s="130" t="s">
        <v>231</v>
      </c>
      <c r="C23" s="131" t="s">
        <v>217</v>
      </c>
      <c r="D23" s="132"/>
      <c r="E23" s="34" t="s">
        <v>217</v>
      </c>
      <c r="F23" s="20" t="s">
        <v>218</v>
      </c>
      <c r="G23" s="35" t="s">
        <v>219</v>
      </c>
    </row>
    <row r="24" spans="1:7" s="12" customFormat="1" ht="45" x14ac:dyDescent="0.25">
      <c r="A24" s="33">
        <v>17</v>
      </c>
      <c r="B24" s="130"/>
      <c r="C24" s="133" t="s">
        <v>232</v>
      </c>
      <c r="D24" s="36" t="s">
        <v>233</v>
      </c>
      <c r="E24" s="34" t="s">
        <v>220</v>
      </c>
      <c r="F24" s="20" t="s">
        <v>221</v>
      </c>
      <c r="G24" s="35" t="s">
        <v>222</v>
      </c>
    </row>
    <row r="25" spans="1:7" s="12" customFormat="1" ht="24.75" x14ac:dyDescent="0.25">
      <c r="A25" s="33">
        <v>18</v>
      </c>
      <c r="B25" s="130"/>
      <c r="C25" s="134"/>
      <c r="D25" s="36" t="s">
        <v>234</v>
      </c>
      <c r="E25" s="34" t="s">
        <v>223</v>
      </c>
      <c r="F25" s="37" t="s">
        <v>218</v>
      </c>
      <c r="G25" s="35" t="s">
        <v>224</v>
      </c>
    </row>
    <row r="26" spans="1:7" s="12" customFormat="1" ht="24.75" x14ac:dyDescent="0.25">
      <c r="A26" s="33">
        <v>19</v>
      </c>
      <c r="B26" s="130"/>
      <c r="C26" s="134"/>
      <c r="D26" s="36" t="s">
        <v>235</v>
      </c>
      <c r="E26" s="36" t="s">
        <v>225</v>
      </c>
      <c r="F26" s="37" t="s">
        <v>226</v>
      </c>
      <c r="G26" s="35" t="s">
        <v>227</v>
      </c>
    </row>
    <row r="27" spans="1:7" s="12" customFormat="1" ht="24.75" x14ac:dyDescent="0.25">
      <c r="A27" s="33">
        <v>20</v>
      </c>
      <c r="B27" s="130"/>
      <c r="C27" s="134"/>
      <c r="D27" s="38" t="s">
        <v>236</v>
      </c>
      <c r="E27" s="38" t="s">
        <v>166</v>
      </c>
      <c r="F27" s="38" t="s">
        <v>167</v>
      </c>
      <c r="G27" s="39" t="s">
        <v>172</v>
      </c>
    </row>
    <row r="28" spans="1:7" s="12" customFormat="1" ht="24.75" x14ac:dyDescent="0.25">
      <c r="A28" s="33">
        <v>21</v>
      </c>
      <c r="B28" s="130"/>
      <c r="C28" s="135"/>
      <c r="D28" s="38" t="s">
        <v>237</v>
      </c>
      <c r="E28" s="38" t="s">
        <v>185</v>
      </c>
      <c r="F28" s="38" t="s">
        <v>186</v>
      </c>
      <c r="G28" s="39" t="s">
        <v>187</v>
      </c>
    </row>
    <row r="29" spans="1:7" s="12" customFormat="1" ht="24.75" x14ac:dyDescent="0.25">
      <c r="A29" s="33">
        <v>22</v>
      </c>
      <c r="B29" s="130"/>
      <c r="C29" s="128" t="s">
        <v>228</v>
      </c>
      <c r="D29" s="129"/>
      <c r="E29" s="36" t="s">
        <v>229</v>
      </c>
      <c r="F29" s="37" t="s">
        <v>230</v>
      </c>
      <c r="G29" s="37"/>
    </row>
    <row r="30" spans="1:7" s="12" customFormat="1" ht="24.75" x14ac:dyDescent="0.25">
      <c r="A30" s="33"/>
      <c r="B30" s="130"/>
      <c r="C30" s="136" t="str">
        <f>'[1]بهورز- مراقب سلامت'!$C$54</f>
        <v>درصد انجام مراقبت سندرمیک بیماری های واگیر</v>
      </c>
      <c r="D30" s="137"/>
      <c r="E30" s="40" t="str">
        <f>'[1]بهورز- مراقب سلامت'!$E$54</f>
        <v>تعداد سندرم های ثبت شده در سامانه سیب</v>
      </c>
      <c r="F30" s="41" t="str">
        <f>'[1]بهورز- مراقب سلامت'!$F$54</f>
        <v>تعداد مراجعین با علایم بیماری های واگیر</v>
      </c>
      <c r="G30" s="42">
        <v>1</v>
      </c>
    </row>
    <row r="31" spans="1:7" s="12" customFormat="1" ht="24.75" x14ac:dyDescent="0.25">
      <c r="A31" s="33">
        <v>23</v>
      </c>
      <c r="B31" s="130"/>
      <c r="C31" s="128" t="s">
        <v>168</v>
      </c>
      <c r="D31" s="129"/>
      <c r="E31" s="38" t="s">
        <v>169</v>
      </c>
      <c r="F31" s="38" t="s">
        <v>170</v>
      </c>
      <c r="G31" s="39" t="s">
        <v>171</v>
      </c>
    </row>
    <row r="32" spans="1:7" s="12" customFormat="1" ht="67.5" customHeight="1" x14ac:dyDescent="0.25">
      <c r="A32" s="33">
        <v>24</v>
      </c>
      <c r="B32" s="27" t="s">
        <v>95</v>
      </c>
      <c r="C32" s="130" t="s">
        <v>241</v>
      </c>
      <c r="D32" s="130"/>
      <c r="E32" s="26" t="s">
        <v>242</v>
      </c>
      <c r="F32" s="26" t="s">
        <v>243</v>
      </c>
      <c r="G32" s="43">
        <v>0.85</v>
      </c>
    </row>
  </sheetData>
  <mergeCells count="41">
    <mergeCell ref="C32:D32"/>
    <mergeCell ref="A1:G1"/>
    <mergeCell ref="E10:E11"/>
    <mergeCell ref="F10:F11"/>
    <mergeCell ref="E14:E15"/>
    <mergeCell ref="F14:F15"/>
    <mergeCell ref="A10:A11"/>
    <mergeCell ref="A14:A15"/>
    <mergeCell ref="A3:A4"/>
    <mergeCell ref="B3:B4"/>
    <mergeCell ref="B10:B16"/>
    <mergeCell ref="G14:G15"/>
    <mergeCell ref="E3:E4"/>
    <mergeCell ref="F3:F4"/>
    <mergeCell ref="B5:B8"/>
    <mergeCell ref="C10:D11"/>
    <mergeCell ref="C14:D15"/>
    <mergeCell ref="C16:D16"/>
    <mergeCell ref="C2:D2"/>
    <mergeCell ref="C3:D4"/>
    <mergeCell ref="C5:D5"/>
    <mergeCell ref="C8:D8"/>
    <mergeCell ref="C9:D9"/>
    <mergeCell ref="C6:D6"/>
    <mergeCell ref="C7:D7"/>
    <mergeCell ref="G10:G11"/>
    <mergeCell ref="C29:D29"/>
    <mergeCell ref="C31:D31"/>
    <mergeCell ref="B23:B31"/>
    <mergeCell ref="C20:D20"/>
    <mergeCell ref="C21:D21"/>
    <mergeCell ref="C22:D22"/>
    <mergeCell ref="C23:D23"/>
    <mergeCell ref="C24:C28"/>
    <mergeCell ref="B17:B21"/>
    <mergeCell ref="C17:D17"/>
    <mergeCell ref="C18:D18"/>
    <mergeCell ref="C19:D19"/>
    <mergeCell ref="C30:D30"/>
    <mergeCell ref="C12:D12"/>
    <mergeCell ref="C13:D13"/>
  </mergeCells>
  <printOptions horizontalCentered="1" verticalCentered="1"/>
  <pageMargins left="0" right="0" top="0" bottom="0" header="0" footer="0"/>
  <pageSetup paperSize="9" scale="47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rightToLeft="1" zoomScale="80" zoomScaleNormal="80" workbookViewId="0">
      <selection activeCell="J11" sqref="J11"/>
    </sheetView>
  </sheetViews>
  <sheetFormatPr defaultColWidth="8.7109375" defaultRowHeight="15" x14ac:dyDescent="0.25"/>
  <cols>
    <col min="1" max="1" width="6.85546875" customWidth="1"/>
    <col min="2" max="2" width="15.7109375" customWidth="1"/>
    <col min="3" max="3" width="34.5703125" customWidth="1"/>
    <col min="4" max="4" width="22.42578125" customWidth="1"/>
    <col min="5" max="5" width="25.28515625" customWidth="1"/>
    <col min="6" max="6" width="39.28515625" customWidth="1"/>
  </cols>
  <sheetData>
    <row r="1" spans="1:6" ht="32.25" x14ac:dyDescent="0.25">
      <c r="A1" s="154" t="s">
        <v>23</v>
      </c>
      <c r="B1" s="154"/>
      <c r="C1" s="154"/>
      <c r="D1" s="154"/>
      <c r="E1" s="154"/>
      <c r="F1" s="154"/>
    </row>
    <row r="2" spans="1:6" ht="31.15" customHeight="1" x14ac:dyDescent="0.25">
      <c r="A2" s="1" t="s">
        <v>0</v>
      </c>
      <c r="B2" s="1" t="s">
        <v>3</v>
      </c>
      <c r="C2" s="1" t="s">
        <v>4</v>
      </c>
      <c r="D2" s="1" t="s">
        <v>1</v>
      </c>
      <c r="E2" s="1" t="s">
        <v>2</v>
      </c>
      <c r="F2" s="3" t="s">
        <v>321</v>
      </c>
    </row>
    <row r="3" spans="1:6" s="12" customFormat="1" ht="45" x14ac:dyDescent="0.25">
      <c r="A3" s="17">
        <v>1</v>
      </c>
      <c r="B3" s="17" t="s">
        <v>34</v>
      </c>
      <c r="C3" s="17" t="s">
        <v>254</v>
      </c>
      <c r="D3" s="155" t="s">
        <v>255</v>
      </c>
      <c r="E3" s="156"/>
      <c r="F3" s="18" t="s">
        <v>256</v>
      </c>
    </row>
  </sheetData>
  <mergeCells count="2">
    <mergeCell ref="A1:F1"/>
    <mergeCell ref="D3:E3"/>
  </mergeCells>
  <printOptions horizontalCentered="1" verticalCentered="1"/>
  <pageMargins left="0" right="0" top="0" bottom="0" header="0" footer="0"/>
  <pageSetup paperSize="9" scale="105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"/>
  <sheetViews>
    <sheetView rightToLeft="1" zoomScale="80" zoomScaleNormal="80" workbookViewId="0">
      <selection activeCell="A3" sqref="A3:XFD4"/>
    </sheetView>
  </sheetViews>
  <sheetFormatPr defaultColWidth="8.7109375" defaultRowHeight="15" x14ac:dyDescent="0.25"/>
  <cols>
    <col min="1" max="1" width="10.42578125" customWidth="1"/>
    <col min="2" max="2" width="12.28515625" customWidth="1"/>
    <col min="3" max="3" width="51.5703125" customWidth="1"/>
    <col min="4" max="4" width="42.5703125" customWidth="1"/>
    <col min="5" max="5" width="40.7109375" customWidth="1"/>
    <col min="6" max="6" width="35" customWidth="1"/>
  </cols>
  <sheetData>
    <row r="1" spans="1:6" ht="36" x14ac:dyDescent="0.25">
      <c r="A1" s="123" t="s">
        <v>24</v>
      </c>
      <c r="B1" s="123"/>
      <c r="C1" s="123"/>
      <c r="D1" s="123"/>
      <c r="E1" s="123"/>
      <c r="F1" s="123"/>
    </row>
    <row r="2" spans="1:6" ht="28.15" customHeight="1" x14ac:dyDescent="0.25">
      <c r="A2" s="1" t="s">
        <v>0</v>
      </c>
      <c r="B2" s="1" t="s">
        <v>3</v>
      </c>
      <c r="C2" s="1" t="s">
        <v>4</v>
      </c>
      <c r="D2" s="1" t="s">
        <v>1</v>
      </c>
      <c r="E2" s="1" t="s">
        <v>2</v>
      </c>
      <c r="F2" s="4" t="s">
        <v>270</v>
      </c>
    </row>
    <row r="3" spans="1:6" s="12" customFormat="1" ht="137.25" customHeight="1" x14ac:dyDescent="0.25">
      <c r="A3" s="16">
        <v>1</v>
      </c>
      <c r="B3" s="157" t="s">
        <v>95</v>
      </c>
      <c r="C3" s="16" t="s">
        <v>96</v>
      </c>
      <c r="D3" s="16" t="s">
        <v>97</v>
      </c>
      <c r="E3" s="16" t="s">
        <v>98</v>
      </c>
      <c r="F3" s="16">
        <v>45</v>
      </c>
    </row>
    <row r="4" spans="1:6" s="12" customFormat="1" ht="127.5" customHeight="1" x14ac:dyDescent="0.25">
      <c r="A4" s="16">
        <v>2</v>
      </c>
      <c r="B4" s="157"/>
      <c r="C4" s="16" t="s">
        <v>99</v>
      </c>
      <c r="D4" s="16" t="s">
        <v>100</v>
      </c>
      <c r="E4" s="16" t="s">
        <v>101</v>
      </c>
      <c r="F4" s="16">
        <v>45</v>
      </c>
    </row>
  </sheetData>
  <mergeCells count="2">
    <mergeCell ref="A1:F1"/>
    <mergeCell ref="B3:B4"/>
  </mergeCells>
  <printOptions horizontalCentered="1" verticalCentered="1"/>
  <pageMargins left="0" right="0" top="0" bottom="0" header="0" footer="0"/>
  <pageSetup paperSize="9" scale="63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"/>
  <sheetViews>
    <sheetView rightToLeft="1" zoomScaleNormal="100" workbookViewId="0">
      <selection activeCell="A3" sqref="A3:XFD8"/>
    </sheetView>
  </sheetViews>
  <sheetFormatPr defaultColWidth="8.85546875" defaultRowHeight="15" x14ac:dyDescent="0.25"/>
  <cols>
    <col min="1" max="1" width="8.28515625" customWidth="1"/>
    <col min="2" max="2" width="26.42578125" customWidth="1"/>
    <col min="3" max="3" width="25.28515625" customWidth="1"/>
    <col min="4" max="4" width="43.28515625" customWidth="1"/>
    <col min="5" max="5" width="30.28515625" customWidth="1"/>
  </cols>
  <sheetData>
    <row r="1" spans="1:5" ht="28.5" x14ac:dyDescent="0.25">
      <c r="A1" s="158" t="s">
        <v>25</v>
      </c>
      <c r="B1" s="158"/>
      <c r="C1" s="158"/>
      <c r="D1" s="158"/>
      <c r="E1" s="158"/>
    </row>
    <row r="2" spans="1:5" ht="22.15" customHeight="1" x14ac:dyDescent="0.25">
      <c r="A2" s="6" t="s">
        <v>0</v>
      </c>
      <c r="B2" s="6" t="s">
        <v>7</v>
      </c>
      <c r="C2" s="6" t="s">
        <v>1</v>
      </c>
      <c r="D2" s="6" t="s">
        <v>2</v>
      </c>
      <c r="E2" s="7" t="s">
        <v>321</v>
      </c>
    </row>
    <row r="3" spans="1:5" s="12" customFormat="1" ht="63" customHeight="1" x14ac:dyDescent="0.25">
      <c r="A3" s="13">
        <v>1</v>
      </c>
      <c r="B3" s="14" t="s">
        <v>133</v>
      </c>
      <c r="C3" s="14" t="s">
        <v>8</v>
      </c>
      <c r="D3" s="14" t="s">
        <v>9</v>
      </c>
      <c r="E3" s="15">
        <v>0</v>
      </c>
    </row>
    <row r="4" spans="1:5" s="12" customFormat="1" ht="85.5" customHeight="1" x14ac:dyDescent="0.25">
      <c r="A4" s="13">
        <v>2</v>
      </c>
      <c r="B4" s="14" t="s">
        <v>10</v>
      </c>
      <c r="C4" s="14" t="s">
        <v>11</v>
      </c>
      <c r="D4" s="14" t="s">
        <v>12</v>
      </c>
      <c r="E4" s="15">
        <v>1</v>
      </c>
    </row>
    <row r="5" spans="1:5" s="12" customFormat="1" ht="63.75" customHeight="1" x14ac:dyDescent="0.25">
      <c r="A5" s="14">
        <v>3</v>
      </c>
      <c r="B5" s="14" t="s">
        <v>13</v>
      </c>
      <c r="C5" s="14" t="s">
        <v>14</v>
      </c>
      <c r="D5" s="14" t="s">
        <v>15</v>
      </c>
      <c r="E5" s="15">
        <v>1</v>
      </c>
    </row>
    <row r="6" spans="1:5" s="12" customFormat="1" ht="98.25" customHeight="1" x14ac:dyDescent="0.25">
      <c r="A6" s="14">
        <v>4</v>
      </c>
      <c r="B6" s="14" t="s">
        <v>16</v>
      </c>
      <c r="C6" s="14" t="s">
        <v>17</v>
      </c>
      <c r="D6" s="14" t="s">
        <v>18</v>
      </c>
      <c r="E6" s="15">
        <v>1</v>
      </c>
    </row>
    <row r="7" spans="1:5" s="12" customFormat="1" ht="114.75" customHeight="1" x14ac:dyDescent="0.25">
      <c r="A7" s="14">
        <v>5</v>
      </c>
      <c r="B7" s="14" t="s">
        <v>19</v>
      </c>
      <c r="C7" s="14" t="s">
        <v>20</v>
      </c>
      <c r="D7" s="14" t="s">
        <v>21</v>
      </c>
      <c r="E7" s="15">
        <v>1</v>
      </c>
    </row>
    <row r="8" spans="1:5" s="12" customFormat="1" ht="67.5" customHeight="1" x14ac:dyDescent="0.25">
      <c r="A8" s="14">
        <v>6</v>
      </c>
      <c r="B8" s="14" t="s">
        <v>134</v>
      </c>
      <c r="C8" s="14" t="s">
        <v>135</v>
      </c>
      <c r="D8" s="14" t="s">
        <v>136</v>
      </c>
      <c r="E8" s="15">
        <v>1</v>
      </c>
    </row>
  </sheetData>
  <mergeCells count="1">
    <mergeCell ref="A1:E1"/>
  </mergeCells>
  <printOptions horizontalCentered="1" verticalCentered="1"/>
  <pageMargins left="0" right="0" top="0" bottom="0" header="0" footer="0.31496062992125984"/>
  <pageSetup paperSize="9" scale="111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"/>
  <sheetViews>
    <sheetView rightToLeft="1" zoomScaleNormal="100" workbookViewId="0">
      <selection activeCell="A3" sqref="A3:XFD4"/>
    </sheetView>
  </sheetViews>
  <sheetFormatPr defaultColWidth="8.85546875" defaultRowHeight="15" x14ac:dyDescent="0.25"/>
  <cols>
    <col min="1" max="1" width="7" customWidth="1"/>
    <col min="2" max="2" width="32.7109375" customWidth="1"/>
    <col min="3" max="3" width="19.28515625" customWidth="1"/>
    <col min="4" max="4" width="22.28515625" customWidth="1"/>
    <col min="5" max="5" width="0.140625" customWidth="1"/>
    <col min="6" max="6" width="30.42578125" customWidth="1"/>
  </cols>
  <sheetData>
    <row r="1" spans="1:6" ht="28.5" x14ac:dyDescent="0.75">
      <c r="A1" s="159" t="s">
        <v>26</v>
      </c>
      <c r="B1" s="159"/>
      <c r="C1" s="159"/>
      <c r="D1" s="159"/>
      <c r="E1" s="159"/>
      <c r="F1" s="159"/>
    </row>
    <row r="2" spans="1:6" ht="22.15" customHeight="1" x14ac:dyDescent="0.25">
      <c r="A2" s="6" t="s">
        <v>0</v>
      </c>
      <c r="B2" s="6" t="s">
        <v>7</v>
      </c>
      <c r="C2" s="6" t="s">
        <v>1</v>
      </c>
      <c r="D2" s="6" t="s">
        <v>2</v>
      </c>
      <c r="E2" s="2"/>
      <c r="F2" s="7" t="s">
        <v>321</v>
      </c>
    </row>
    <row r="3" spans="1:6" s="12" customFormat="1" ht="37.5" x14ac:dyDescent="0.25">
      <c r="A3" s="8">
        <v>1</v>
      </c>
      <c r="B3" s="9" t="s">
        <v>27</v>
      </c>
      <c r="C3" s="10" t="s">
        <v>28</v>
      </c>
      <c r="D3" s="9" t="s">
        <v>29</v>
      </c>
      <c r="E3" s="11"/>
      <c r="F3" s="9">
        <v>5</v>
      </c>
    </row>
    <row r="4" spans="1:6" s="12" customFormat="1" ht="56.25" x14ac:dyDescent="0.25">
      <c r="A4" s="8">
        <v>2</v>
      </c>
      <c r="B4" s="10" t="s">
        <v>31</v>
      </c>
      <c r="C4" s="9" t="s">
        <v>30</v>
      </c>
      <c r="D4" s="9" t="s">
        <v>30</v>
      </c>
      <c r="E4" s="11"/>
      <c r="F4" s="9" t="s">
        <v>32</v>
      </c>
    </row>
  </sheetData>
  <mergeCells count="1">
    <mergeCell ref="A1:F1"/>
  </mergeCells>
  <printOptions horizontalCentered="1" verticalCentered="1"/>
  <pageMargins left="0" right="0" top="0" bottom="0" header="0" footer="0"/>
  <pageSetup paperSize="9" scale="12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بهورز- مراقب سلامت</vt:lpstr>
      <vt:lpstr>ماما </vt:lpstr>
      <vt:lpstr>پزشک </vt:lpstr>
      <vt:lpstr>کارشناس روان </vt:lpstr>
      <vt:lpstr>کارشناس تغذیه </vt:lpstr>
      <vt:lpstr>محیط </vt:lpstr>
      <vt:lpstr>حرفه ای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amar3</dc:creator>
  <cp:lastModifiedBy>f.aghili</cp:lastModifiedBy>
  <cp:lastPrinted>2021-10-20T06:02:46Z</cp:lastPrinted>
  <dcterms:created xsi:type="dcterms:W3CDTF">2019-12-21T10:04:25Z</dcterms:created>
  <dcterms:modified xsi:type="dcterms:W3CDTF">2023-10-31T06:04:57Z</dcterms:modified>
</cp:coreProperties>
</file>