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operator\Desktop\"/>
    </mc:Choice>
  </mc:AlternateContent>
  <bookViews>
    <workbookView xWindow="-120" yWindow="-60" windowWidth="19440" windowHeight="11100" firstSheet="1" activeTab="1"/>
  </bookViews>
  <sheets>
    <sheet name="مشاوره فرزند آوری" sheetId="1" r:id="rId1"/>
    <sheet name="مادران 'گزارشات دوره ای" sheetId="20" r:id="rId2"/>
    <sheet name="سالمندان" sheetId="9" r:id="rId3"/>
    <sheet name="سالمندان شاخص سال " sheetId="19" r:id="rId4"/>
    <sheet name="میانسالان" sheetId="10" r:id="rId5"/>
    <sheet name="خدمات مامایی سال " sheetId="24" r:id="rId6"/>
    <sheet name="زیج سارا" sheetId="5" r:id="rId7"/>
    <sheet name="نتایج کلی دارت " sheetId="6" r:id="rId8"/>
    <sheet name="کودکان سه ماهه دوم " sheetId="7" r:id="rId9"/>
    <sheet name="کودکان " sheetId="18" r:id="rId10"/>
    <sheet name="3-5 روزگی" sheetId="16" r:id="rId11"/>
    <sheet name="سلامت روان" sheetId="11" r:id="rId12"/>
    <sheet name="جوانان" sheetId="12" r:id="rId13"/>
    <sheet name="بیماری ها غیرواگیر" sheetId="8" r:id="rId14"/>
    <sheet name="خطرسنجی خانه ها" sheetId="13" r:id="rId15"/>
    <sheet name="موارد فوت 1400" sheetId="22" r:id="rId16"/>
    <sheet name="موارد فوت 1401" sheetId="23" r:id="rId17"/>
  </sheets>
  <calcPr calcId="162913"/>
</workbook>
</file>

<file path=xl/calcChain.xml><?xml version="1.0" encoding="utf-8"?>
<calcChain xmlns="http://schemas.openxmlformats.org/spreadsheetml/2006/main">
  <c r="X26" i="7" l="1"/>
  <c r="U26" i="7"/>
  <c r="R26" i="7"/>
  <c r="O26" i="7"/>
  <c r="L26" i="7"/>
  <c r="I26" i="7"/>
  <c r="F26" i="7"/>
  <c r="X25" i="7"/>
  <c r="U25" i="7"/>
  <c r="R25" i="7"/>
  <c r="O25" i="7"/>
  <c r="L25" i="7"/>
  <c r="I25" i="7"/>
  <c r="F25" i="7"/>
  <c r="X24" i="7"/>
  <c r="U24" i="7"/>
  <c r="R24" i="7"/>
  <c r="O24" i="7"/>
  <c r="L24" i="7"/>
  <c r="I24" i="7"/>
  <c r="F24" i="7"/>
  <c r="X23" i="7"/>
  <c r="U23" i="7"/>
  <c r="R23" i="7"/>
  <c r="O23" i="7"/>
  <c r="L23" i="7"/>
  <c r="I23" i="7"/>
  <c r="F23" i="7"/>
  <c r="X18" i="7"/>
  <c r="U18" i="7"/>
  <c r="R18" i="7"/>
  <c r="O18" i="7"/>
  <c r="X17" i="7"/>
  <c r="U17" i="7"/>
  <c r="R17" i="7"/>
  <c r="O17" i="7"/>
  <c r="L17" i="7"/>
  <c r="I17" i="7"/>
  <c r="F17" i="7"/>
  <c r="X16" i="7"/>
  <c r="U16" i="7"/>
  <c r="R16" i="7"/>
  <c r="O16" i="7"/>
  <c r="L16" i="7"/>
  <c r="I16" i="7"/>
  <c r="F16" i="7"/>
  <c r="X15" i="7"/>
  <c r="U15" i="7"/>
  <c r="R15" i="7"/>
  <c r="O15" i="7"/>
  <c r="L15" i="7"/>
  <c r="I15" i="7"/>
  <c r="F15" i="7"/>
  <c r="X14" i="7"/>
  <c r="U14" i="7"/>
  <c r="R14" i="7"/>
  <c r="O14" i="7"/>
  <c r="L14" i="7"/>
  <c r="I14" i="7"/>
  <c r="F14" i="7"/>
  <c r="X9" i="7"/>
  <c r="U9" i="7"/>
  <c r="R9" i="7"/>
  <c r="O9" i="7"/>
  <c r="L9" i="7"/>
  <c r="I9" i="7"/>
  <c r="F9" i="7"/>
  <c r="X8" i="7"/>
  <c r="U8" i="7"/>
  <c r="R8" i="7"/>
  <c r="O8" i="7"/>
  <c r="L8" i="7"/>
  <c r="I8" i="7"/>
  <c r="F8" i="7"/>
  <c r="X7" i="7"/>
  <c r="U7" i="7"/>
  <c r="R7" i="7"/>
  <c r="O7" i="7"/>
  <c r="L7" i="7"/>
  <c r="I7" i="7"/>
  <c r="F7" i="7"/>
  <c r="X6" i="7"/>
  <c r="U6" i="7"/>
  <c r="R6" i="7"/>
  <c r="O6" i="7"/>
  <c r="L6" i="7"/>
  <c r="I6" i="7"/>
  <c r="F6" i="7"/>
  <c r="X5" i="7"/>
  <c r="U5" i="7"/>
  <c r="R5" i="7"/>
  <c r="O5" i="7"/>
  <c r="L5" i="7"/>
  <c r="I5" i="7"/>
  <c r="F5" i="7"/>
  <c r="X4" i="7"/>
  <c r="U4" i="7"/>
  <c r="R4" i="7"/>
  <c r="O4" i="7"/>
  <c r="L4" i="7"/>
  <c r="I4" i="7"/>
  <c r="F4" i="7"/>
</calcChain>
</file>

<file path=xl/sharedStrings.xml><?xml version="1.0" encoding="utf-8"?>
<sst xmlns="http://schemas.openxmlformats.org/spreadsheetml/2006/main" count="1369" uniqueCount="348">
  <si>
    <t>ردیف</t>
  </si>
  <si>
    <t>مرکز</t>
  </si>
  <si>
    <t xml:space="preserve">نام  مرکز/پایگاه/خانه </t>
  </si>
  <si>
    <t>سه ماهه اول 1401</t>
  </si>
  <si>
    <t>سه ماهه دوم 1401</t>
  </si>
  <si>
    <t>شش ماه اول 1401</t>
  </si>
  <si>
    <t>تعداد زنان 10-54 سال همسر دار</t>
  </si>
  <si>
    <t>تعداد مشاوره فرزند آوری</t>
  </si>
  <si>
    <t>مرکز روستایی پیکان</t>
  </si>
  <si>
    <t>خانه بهداشت پیکان</t>
  </si>
  <si>
    <t>خانه بهداشت سعادت آباد</t>
  </si>
  <si>
    <t>مرکز روستایی دستجرد</t>
  </si>
  <si>
    <t>خانه بهداشت دستجرد</t>
  </si>
  <si>
    <t>خانه بهداشت کمال آباد</t>
  </si>
  <si>
    <t>مرکز روستایی رامشه</t>
  </si>
  <si>
    <t>خانه بهداشت رامشه</t>
  </si>
  <si>
    <t>خانه بهداشت احمدآباد</t>
  </si>
  <si>
    <t>خانه بهداشت حارث آباد</t>
  </si>
  <si>
    <t>خانه بهداشت  اسفنداران</t>
  </si>
  <si>
    <t>مرکز شهری روستایی شبانه روزی حسن آباد</t>
  </si>
  <si>
    <t>پایگاه سلامت ضمیمه حسن آباد</t>
  </si>
  <si>
    <t>خانه بهداشت مالواجرد</t>
  </si>
  <si>
    <t>خانه بهداشت خارا</t>
  </si>
  <si>
    <t>مرکز شهری محمدآباد</t>
  </si>
  <si>
    <t>پایگاه سلامت ضمیمه ضمیمه محمدآباد</t>
  </si>
  <si>
    <t>مرکز شهری نصرآباد</t>
  </si>
  <si>
    <t>پایگاه سلامت ضمیمه نصرآباد</t>
  </si>
  <si>
    <t>مرکز شهری روستایی نیک آباد</t>
  </si>
  <si>
    <t>پایگاه سلامت ضمیمه نیک آباد</t>
  </si>
  <si>
    <t>خانه بهداشت حیدر آباد جرقویه</t>
  </si>
  <si>
    <t>خانه بهداشت حسین آباد</t>
  </si>
  <si>
    <t>خانه بهداشت سیان</t>
  </si>
  <si>
    <t>خانه بهداشت آذرخواران</t>
  </si>
  <si>
    <t>خانه بهداشت مزرعه عرب</t>
  </si>
  <si>
    <t>کل شهرستان</t>
  </si>
  <si>
    <t>سه ماهه اول</t>
  </si>
  <si>
    <t>سه ماهه دوم</t>
  </si>
  <si>
    <t>مرکزپیکان</t>
  </si>
  <si>
    <t>مرکزدستجرد</t>
  </si>
  <si>
    <t>مرکز رامشه</t>
  </si>
  <si>
    <t>مرکزحسن آباد</t>
  </si>
  <si>
    <t>مرکز محمدآباد</t>
  </si>
  <si>
    <t>پایگاه سلامت ضمیمه  محمدآباد</t>
  </si>
  <si>
    <t>مرکز نصرآباد</t>
  </si>
  <si>
    <t>مرکزنیک آباد</t>
  </si>
  <si>
    <t>کل شهرستان جرقویه</t>
  </si>
  <si>
    <r>
      <t> </t>
    </r>
    <r>
      <rPr>
        <b/>
        <sz val="10"/>
        <color rgb="FF000000"/>
        <rFont val="B Nazanin"/>
        <charset val="178"/>
      </rPr>
      <t>شهرستان جرقویه</t>
    </r>
  </si>
  <si>
    <t>نام مرکز و پایگاه/خانه</t>
  </si>
  <si>
    <t>عملکردی</t>
  </si>
  <si>
    <t>سازه ای</t>
  </si>
  <si>
    <t>غیر سازه ای</t>
  </si>
  <si>
    <t>نصر اباد</t>
  </si>
  <si>
    <t>محمد اباد</t>
  </si>
  <si>
    <t>دستجرد</t>
  </si>
  <si>
    <t>کمال اباد</t>
  </si>
  <si>
    <t>رامشه</t>
  </si>
  <si>
    <t>اسفنداران</t>
  </si>
  <si>
    <t>حارث اباد</t>
  </si>
  <si>
    <t>احمد اباد</t>
  </si>
  <si>
    <t>پیکان</t>
  </si>
  <si>
    <t>سعادت</t>
  </si>
  <si>
    <t>حسن اباد</t>
  </si>
  <si>
    <t>مالواجرد</t>
  </si>
  <si>
    <t>خارا</t>
  </si>
  <si>
    <t>نیک اباد</t>
  </si>
  <si>
    <t>حسین اباد</t>
  </si>
  <si>
    <t>حیدر اباد</t>
  </si>
  <si>
    <t>سیان</t>
  </si>
  <si>
    <t>اذرخواران</t>
  </si>
  <si>
    <t>مزرعه عرب</t>
  </si>
  <si>
    <t>نام واحد بهداشتی</t>
  </si>
  <si>
    <t>شش ماهه اول 1401</t>
  </si>
  <si>
    <t>درصد آموزش بار اول</t>
  </si>
  <si>
    <t>درصد آموزش بار دوم</t>
  </si>
  <si>
    <t>متوسط سطح آمادگی خانوار</t>
  </si>
  <si>
    <t>جرقویه</t>
  </si>
  <si>
    <t xml:space="preserve">   پیکان</t>
  </si>
  <si>
    <t xml:space="preserve"> سعادت آباد</t>
  </si>
  <si>
    <t xml:space="preserve">  دستجرد</t>
  </si>
  <si>
    <t>کمال آباد</t>
  </si>
  <si>
    <t xml:space="preserve">       احمدآباد</t>
  </si>
  <si>
    <t xml:space="preserve">       حارث آباد</t>
  </si>
  <si>
    <t xml:space="preserve">    اسفنداران</t>
  </si>
  <si>
    <t xml:space="preserve">  رامشه</t>
  </si>
  <si>
    <t xml:space="preserve">    حسن آباد</t>
  </si>
  <si>
    <t xml:space="preserve">   مالواجرد</t>
  </si>
  <si>
    <t xml:space="preserve">  خارا</t>
  </si>
  <si>
    <t xml:space="preserve">  محمدآباد</t>
  </si>
  <si>
    <t xml:space="preserve">   نصرآباد</t>
  </si>
  <si>
    <t xml:space="preserve">   حسین آباد</t>
  </si>
  <si>
    <t xml:space="preserve">   حیدر آباد جرقویه</t>
  </si>
  <si>
    <t xml:space="preserve">   نیک آباد</t>
  </si>
  <si>
    <t xml:space="preserve">  سیان</t>
  </si>
  <si>
    <t>آذرخواران</t>
  </si>
  <si>
    <t>شاخص درصد پوشش معاینه کودکان توسط پزشک به تفکیک سن</t>
  </si>
  <si>
    <t xml:space="preserve">ردیف </t>
  </si>
  <si>
    <t xml:space="preserve">نام مراقبت </t>
  </si>
  <si>
    <t xml:space="preserve">تاریخ تولد </t>
  </si>
  <si>
    <t>مرکز سلامت .حسن آباد..........</t>
  </si>
  <si>
    <t>مرکز سلامت رامشه........</t>
  </si>
  <si>
    <t>مرکز سلامت دستجرد</t>
  </si>
  <si>
    <t>مرکز سلامت .نیک آباد.............</t>
  </si>
  <si>
    <t>مرکز سلامت ..نصرآباد............</t>
  </si>
  <si>
    <t>مرکز سلامت  محمد آباد..............</t>
  </si>
  <si>
    <t>مرکز سلامت .پیکان .............</t>
  </si>
  <si>
    <t>تعداد کودکان تحت پوشش مرکز سلامت</t>
  </si>
  <si>
    <t>تعداد معاینه انجام شده در مرکز سلامت</t>
  </si>
  <si>
    <t>درصد</t>
  </si>
  <si>
    <t>5-3 روزگی</t>
  </si>
  <si>
    <t>موالید</t>
  </si>
  <si>
    <t>6 ماهگی</t>
  </si>
  <si>
    <t>1400/10/1 الی 1400/12/29</t>
  </si>
  <si>
    <t xml:space="preserve">12 ماهگی </t>
  </si>
  <si>
    <t>1400/4/1 الی 1400/6/31</t>
  </si>
  <si>
    <t xml:space="preserve">24 ماهگی </t>
  </si>
  <si>
    <t>1399/4/1 الی 1399/31/6</t>
  </si>
  <si>
    <t xml:space="preserve">36 ماهگی </t>
  </si>
  <si>
    <t>1398/4/1 الی 1398/6/31</t>
  </si>
  <si>
    <t xml:space="preserve">60 ماهگی </t>
  </si>
  <si>
    <t>1396/4/1 الی 1396/6/31</t>
  </si>
  <si>
    <t>شاخص درصد پوشش غربالگری تکامل با استفاده از پرسشنامه ASQ  به تفکیک سن</t>
  </si>
  <si>
    <t>مرکز سلامت ..............</t>
  </si>
  <si>
    <t xml:space="preserve">مرکز سلامت </t>
  </si>
  <si>
    <t>حسن آباد</t>
  </si>
  <si>
    <t>مرکز سلامت</t>
  </si>
  <si>
    <t>مرکز سلامت ....دستجرد.........</t>
  </si>
  <si>
    <t>مرکز سلامت ..نیک آباد..........</t>
  </si>
  <si>
    <t>مرکز سلامت .....نصر آباد.........</t>
  </si>
  <si>
    <t>مرکز سلامت .محمد آباد.............</t>
  </si>
  <si>
    <t>مرکز سلامت پیکان..............</t>
  </si>
  <si>
    <t>تغداد ارزیابی تکامل انجام شده</t>
  </si>
  <si>
    <t>تغداد غربالگری تکامل ASQ انجام شده</t>
  </si>
  <si>
    <t>1400/4/1 االی 1400/6/31</t>
  </si>
  <si>
    <t>1399/4/1 الی 1399/6/31</t>
  </si>
  <si>
    <t>شاخص درصد پوشش ارزیابی تکامل با استفادهRED FLAG به تفکیک سن</t>
  </si>
  <si>
    <t>مرکز سلامت ..رامشه..........</t>
  </si>
  <si>
    <t>مرکز سلامت .دستجرد............</t>
  </si>
  <si>
    <t>مرکز سلامت ...نیک آباد...........</t>
  </si>
  <si>
    <t>مرکز سلامت ....نصر آباد..........</t>
  </si>
  <si>
    <t>مرکز سلامت ......محمدآباد........</t>
  </si>
  <si>
    <t xml:space="preserve">2 ماهگی </t>
  </si>
  <si>
    <t>1401/2/1 الی 1401/4/30</t>
  </si>
  <si>
    <t xml:space="preserve">9 ماهگی </t>
  </si>
  <si>
    <t>1400/7/1 الی1400/12/29</t>
  </si>
  <si>
    <t xml:space="preserve">18 ماهگی </t>
  </si>
  <si>
    <t>1399/9/1 الی 1399/12/29</t>
  </si>
  <si>
    <t xml:space="preserve">48 ماهگی </t>
  </si>
  <si>
    <t>1397/4/1 الی 1397/6/31</t>
  </si>
  <si>
    <t>خطرسنجی</t>
  </si>
  <si>
    <t>محمدآباد</t>
  </si>
  <si>
    <t>نیک آباد</t>
  </si>
  <si>
    <t>غربالگری افسردگی</t>
  </si>
  <si>
    <t>غربالگری تغذیه</t>
  </si>
  <si>
    <t>مراقبت از نظر سقوط</t>
  </si>
  <si>
    <t>خطرسنجی قلب و عروق</t>
  </si>
  <si>
    <t>غربالگری روده بزرگ</t>
  </si>
  <si>
    <t>مراقبت از نظر فشار خون</t>
  </si>
  <si>
    <t>جمعیت سالمندان</t>
  </si>
  <si>
    <t>جمعیت میانسالان</t>
  </si>
  <si>
    <t xml:space="preserve">جمعیت </t>
  </si>
  <si>
    <t>غربالگری اولیه سلامت روان</t>
  </si>
  <si>
    <t>غربال مثبت سلامت روان</t>
  </si>
  <si>
    <t>غربالگری اولیه مصرف مواد</t>
  </si>
  <si>
    <t>غربال مثبت مصرف مواد</t>
  </si>
  <si>
    <t>پوشش کلی جوانان</t>
  </si>
  <si>
    <t>تن سنجی و ارزیابی الگوی تغذیه</t>
  </si>
  <si>
    <t>ارزیابی فعالیت بدنی</t>
  </si>
  <si>
    <t>بررسی استعمال دخانیات</t>
  </si>
  <si>
    <t>ارزیابی  سلامت روان</t>
  </si>
  <si>
    <r>
      <t> </t>
    </r>
    <r>
      <rPr>
        <b/>
        <sz val="9"/>
        <color rgb="FF000000"/>
        <rFont val="B Nazanin"/>
        <charset val="178"/>
      </rPr>
      <t>شهرستان جرقویه</t>
    </r>
  </si>
  <si>
    <t>شش ماهه اول</t>
  </si>
  <si>
    <t>سه ماهه سوم</t>
  </si>
  <si>
    <t>Applied filters:
'viewnetwork'[شبکه] is جرقویه
سال is 1401
sex is not (Blank)
idshaba is not 9999
idmarkaz is not 9999
Id is not blank and is not 1170001240
novahed is حاشیه شهر, روستا, شهر بالای 20 هزار نفر, or شهر زیر 20 هزار نفر
typecompany is not (Blank)
IRadehname is not (Blank)
PersianCalendarYear is 1395, 1396, 1397, 1398, 1399, 1400, 1395, 1396, 1397, or 1401
IsDeath is 0
username is ezqnht</t>
  </si>
  <si>
    <t>'viewnetwork'[shaba]</t>
  </si>
  <si>
    <t>پایگاه/خانه</t>
  </si>
  <si>
    <t>خطر سنجی میانسال</t>
  </si>
  <si>
    <t>خطر  سنجی سالمندان</t>
  </si>
  <si>
    <t>خطرسنجی کل</t>
  </si>
  <si>
    <t>شبانه روزی حسن آباد</t>
  </si>
  <si>
    <t>نصرآباد</t>
  </si>
  <si>
    <t>شاخص نه ماهه</t>
  </si>
  <si>
    <t>نام مرکز</t>
  </si>
  <si>
    <t>تعداد زنان 10-54 سال</t>
  </si>
  <si>
    <t>تعداد مشاوره  فرزندآوری</t>
  </si>
  <si>
    <t>درصد شاخص</t>
  </si>
  <si>
    <t>پایان پاییز 1401</t>
  </si>
  <si>
    <t>درصد سه ماهه اول</t>
  </si>
  <si>
    <t>درصد سه ماهه دوم</t>
  </si>
  <si>
    <t>درصد سه ماهه سوم</t>
  </si>
  <si>
    <t>نام خانه یا پایگاه</t>
  </si>
  <si>
    <t>سعادت آباد</t>
  </si>
  <si>
    <t xml:space="preserve">دستجرد </t>
  </si>
  <si>
    <t>احمدآباد</t>
  </si>
  <si>
    <t>حارث آباد</t>
  </si>
  <si>
    <t>محمدآابد</t>
  </si>
  <si>
    <t>حیدرآباد</t>
  </si>
  <si>
    <t>نه ماهه 1401</t>
  </si>
  <si>
    <t>بیماریابی دیابت</t>
  </si>
  <si>
    <t>بیماریابی فشارخون</t>
  </si>
  <si>
    <t>شش ماهگی</t>
  </si>
  <si>
    <t>یک سالگی</t>
  </si>
  <si>
    <t xml:space="preserve">دو سالگی </t>
  </si>
  <si>
    <t xml:space="preserve">سه سالگی </t>
  </si>
  <si>
    <t>پنج سالگی</t>
  </si>
  <si>
    <t>سقوط</t>
  </si>
  <si>
    <t>تغذیه</t>
  </si>
  <si>
    <t>فشارخون</t>
  </si>
  <si>
    <t>کولورکتال</t>
  </si>
  <si>
    <t>افسردگی</t>
  </si>
  <si>
    <t>60-70</t>
  </si>
  <si>
    <t xml:space="preserve">  70سال به بالا</t>
  </si>
  <si>
    <t>ن</t>
  </si>
  <si>
    <t>پوشه فشار خون</t>
  </si>
  <si>
    <t>تعداد بیمار فشار خون مراقبت شده</t>
  </si>
  <si>
    <t>پوشه دیابت</t>
  </si>
  <si>
    <t>تعداد بیمار دیابت مراقبت شده</t>
  </si>
  <si>
    <t>44-94</t>
  </si>
  <si>
    <t>درصد مراقبت فشار خون</t>
  </si>
  <si>
    <t>درصد مراقبت دیابت</t>
  </si>
  <si>
    <t>درصد پوشش تمام خدمان ارزیابی دوره ای سلامت</t>
  </si>
  <si>
    <t>پوشش تمام خدمات شیوه زندگی سالم</t>
  </si>
  <si>
    <t>پوشش مراقبت کامل سالمندان  شش ماهه اول</t>
  </si>
  <si>
    <t>دیابت</t>
  </si>
  <si>
    <t>نه ماهه</t>
  </si>
  <si>
    <t>غربال مثبت سلامت روان توسط پزشک</t>
  </si>
  <si>
    <t>6.5.</t>
  </si>
  <si>
    <t>درصد مراقبت پیش ار بارداری در زنان زایمان کرده</t>
  </si>
  <si>
    <t>درصد حداقل یک مراقبت بارداری در زنان زایمان کرده</t>
  </si>
  <si>
    <t>درصد مادرانی که اولین خدمت بارداری را دریافت کرده اند مراقبت به موقع</t>
  </si>
  <si>
    <t>درصد مادرانی یه متناسب با سن حداقل مرقبت را دریافت کردهاند</t>
  </si>
  <si>
    <t>درصد مراقبت پس از زایمان</t>
  </si>
  <si>
    <t>شاخص کلی مراقبت بارداری</t>
  </si>
  <si>
    <t>مخرج صفر</t>
  </si>
  <si>
    <t>غ ق محاسبه</t>
  </si>
  <si>
    <t>صورت مخرج صفر</t>
  </si>
  <si>
    <t>مراقبت بدو تولد
 توسط پزشک</t>
  </si>
  <si>
    <t>asq
  شش ماهگی</t>
  </si>
  <si>
    <t>asq  
 یکسالگی</t>
  </si>
  <si>
    <t>asq
  دو سالگی</t>
  </si>
  <si>
    <t>asq
  سه سالگی</t>
  </si>
  <si>
    <t>asq 
 پنج سالگی</t>
  </si>
  <si>
    <t>redflag
دو ماهگی</t>
  </si>
  <si>
    <t xml:space="preserve">redflag
نه ماهگی
</t>
  </si>
  <si>
    <t xml:space="preserve">redflag
 هجده ماهگی  </t>
  </si>
  <si>
    <t xml:space="preserve">redflag
چهل هشت ماهگی
</t>
  </si>
  <si>
    <t>درصد مراقبت کودکان توسط پزشک شهرستان</t>
  </si>
  <si>
    <t>جوانان متاهل</t>
  </si>
  <si>
    <t>کل جوانان</t>
  </si>
  <si>
    <t>مرد</t>
  </si>
  <si>
    <t>زن</t>
  </si>
  <si>
    <t>کل</t>
  </si>
  <si>
    <t>تعدا دارجاع از بهورز به پزشک به هردلیل غربالگری سرطان روده</t>
  </si>
  <si>
    <t>تعداد ارزیابی پزشک در غربالگری سرطان روده بزرگ</t>
  </si>
  <si>
    <t>درصد غربالگری سرطان روده بزرگ2</t>
  </si>
  <si>
    <t>سالمند</t>
  </si>
  <si>
    <t>میانسال</t>
  </si>
  <si>
    <t>جوان</t>
  </si>
  <si>
    <t>نوجوان</t>
  </si>
  <si>
    <t>یک سال تا پنج سال</t>
  </si>
  <si>
    <t>یک ماه تا یک سال</t>
  </si>
  <si>
    <t>زیر یک ماه</t>
  </si>
  <si>
    <t>علل اصلی فوت 1400</t>
  </si>
  <si>
    <t>علل اصلی فوت استان 1400</t>
  </si>
  <si>
    <t>بیماری های قلبی وعروقی</t>
  </si>
  <si>
    <t>بیماری قلبی وعروقی</t>
  </si>
  <si>
    <t>فشار خون</t>
  </si>
  <si>
    <t>کرونا</t>
  </si>
  <si>
    <t>بیماری های تنفسی</t>
  </si>
  <si>
    <t>سرطان</t>
  </si>
  <si>
    <t>سوانح و حوادث</t>
  </si>
  <si>
    <t>مشکوک به کرونا</t>
  </si>
  <si>
    <t>کل سال 1401</t>
  </si>
  <si>
    <t>شاخص سالیانه</t>
  </si>
  <si>
    <t>شهرستان ایرانی</t>
  </si>
  <si>
    <t>شهرستان غیرایرانی</t>
  </si>
  <si>
    <t>کل سال1401</t>
  </si>
  <si>
    <t>49-86</t>
  </si>
  <si>
    <t>264-369</t>
  </si>
  <si>
    <t>118-169</t>
  </si>
  <si>
    <t>205-339</t>
  </si>
  <si>
    <t>49-91</t>
  </si>
  <si>
    <t>127-235</t>
  </si>
  <si>
    <t>93-171</t>
  </si>
  <si>
    <t>206-250</t>
  </si>
  <si>
    <t>151-275</t>
  </si>
  <si>
    <t>100-195</t>
  </si>
  <si>
    <t>178-221</t>
  </si>
  <si>
    <t>329-471</t>
  </si>
  <si>
    <t>410-718</t>
  </si>
  <si>
    <t>123-227</t>
  </si>
  <si>
    <t>166-191</t>
  </si>
  <si>
    <t>83-143</t>
  </si>
  <si>
    <t>61-124</t>
  </si>
  <si>
    <t>132-203</t>
  </si>
  <si>
    <t>2848-4482</t>
  </si>
  <si>
    <t>17-29</t>
  </si>
  <si>
    <t>84-108</t>
  </si>
  <si>
    <t>48-49</t>
  </si>
  <si>
    <t>77-118</t>
  </si>
  <si>
    <t>21-32</t>
  </si>
  <si>
    <t>51-82</t>
  </si>
  <si>
    <t>51-80</t>
  </si>
  <si>
    <t>38-64</t>
  </si>
  <si>
    <t>99-121</t>
  </si>
  <si>
    <t>70-78</t>
  </si>
  <si>
    <t>90-136</t>
  </si>
  <si>
    <t>60-90</t>
  </si>
  <si>
    <t>64-74</t>
  </si>
  <si>
    <t>8*10</t>
  </si>
  <si>
    <t>2*2</t>
  </si>
  <si>
    <t>28-36</t>
  </si>
  <si>
    <t>908-1274</t>
  </si>
  <si>
    <t>44/89</t>
  </si>
  <si>
    <t>34/83</t>
  </si>
  <si>
    <t>27/7</t>
  </si>
  <si>
    <t>چهل</t>
  </si>
  <si>
    <t>سال</t>
  </si>
  <si>
    <t>درصد سه ماهه چهارم</t>
  </si>
  <si>
    <t>شاخص سال</t>
  </si>
  <si>
    <t>جمعیت</t>
  </si>
  <si>
    <t>سه ماهه چهارم</t>
  </si>
  <si>
    <t>سالیانه</t>
  </si>
  <si>
    <t>شهرستان</t>
  </si>
  <si>
    <t>مراقبت پزشک پاییز</t>
  </si>
  <si>
    <t>مراقبت غیر پزشک پاییز</t>
  </si>
  <si>
    <t>مراقبت پزشک زمستان</t>
  </si>
  <si>
    <t>مراقبت غیر پزشک زمستان</t>
  </si>
  <si>
    <t xml:space="preserve">مراقبت پزشک سال </t>
  </si>
  <si>
    <t>مراقبت غیر پزشک سال</t>
  </si>
  <si>
    <t>کل سال</t>
  </si>
  <si>
    <t xml:space="preserve"> سه ماهه اول</t>
  </si>
  <si>
    <t xml:space="preserve"> سه ماهه دوم</t>
  </si>
  <si>
    <t xml:space="preserve"> سه ماهه سوم</t>
  </si>
  <si>
    <t xml:space="preserve"> سه ماهه چهارم</t>
  </si>
  <si>
    <t>مراقبت سالمندان سالیانه 1401</t>
  </si>
  <si>
    <t>پوشش مراقبت کامل سالمندان  کل سال</t>
  </si>
  <si>
    <t>5-5</t>
  </si>
  <si>
    <t>4-4</t>
  </si>
  <si>
    <t xml:space="preserve">شناسایی شده جدید  1401 </t>
  </si>
  <si>
    <t>تعداد مراقبت زمستان پره دیابت</t>
  </si>
  <si>
    <t>تعداد افراد پره دیابت</t>
  </si>
  <si>
    <t>تاریخچه باروری 
و یائسگی</t>
  </si>
  <si>
    <t>غربالگری 
سرطان پستان</t>
  </si>
  <si>
    <t>غربالگری 
سرطان سرویکس</t>
  </si>
  <si>
    <t>ارزیابی اختلال 
عملکرد جنسی</t>
  </si>
  <si>
    <t>ارزیابی علائم و
 عوارض یائسگی 
زنان 45-59 سال</t>
  </si>
  <si>
    <t xml:space="preserve">پوشش حداقل
 خدمات 
مامایی </t>
  </si>
  <si>
    <t>ارزیابی وضعیت 
عفئنت آمیزشی
و ایدز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</si>
</sst>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font>
      <sz val="11"/>
      <color theme="1"/>
      <name val="Calibri"/>
      <family val="2"/>
      <charset val="178"/>
      <scheme val="minor"/>
    </font>
    <font>
      <sz val="11"/>
      <color theme="1"/>
      <name val="Calibri"/>
      <family val="2"/>
      <scheme val="minor"/>
    </font>
    <font>
      <sz val="11"/>
      <color theme="1"/>
      <name val="Calibri"/>
      <family val="2"/>
      <scheme val="minor"/>
    </font>
    <font>
      <sz val="10"/>
      <name val="Arial"/>
      <family val="2"/>
    </font>
    <font>
      <b/>
      <sz val="9"/>
      <name val="B Titr"/>
      <charset val="178"/>
    </font>
    <font>
      <b/>
      <sz val="10"/>
      <name val="B Nazanin"/>
      <charset val="178"/>
    </font>
    <font>
      <b/>
      <sz val="10"/>
      <color theme="1"/>
      <name val="B Nazanin"/>
      <charset val="178"/>
    </font>
    <font>
      <b/>
      <sz val="11"/>
      <name val="B Nazanin"/>
      <charset val="178"/>
    </font>
    <font>
      <b/>
      <sz val="11"/>
      <color theme="1"/>
      <name val="B Nazanin"/>
      <charset val="178"/>
    </font>
    <font>
      <b/>
      <sz val="8"/>
      <name val="B Titr"/>
      <charset val="178"/>
    </font>
    <font>
      <sz val="8"/>
      <color rgb="FF000000"/>
      <name val="B Titr"/>
      <charset val="178"/>
    </font>
    <font>
      <sz val="11"/>
      <color theme="1"/>
      <name val="Calibri"/>
      <family val="2"/>
    </font>
    <font>
      <b/>
      <sz val="10"/>
      <color rgb="FF000000"/>
      <name val="B Nazanin"/>
      <charset val="178"/>
    </font>
    <font>
      <b/>
      <sz val="10"/>
      <color rgb="FF000000"/>
      <name val="Cambria"/>
      <family val="1"/>
    </font>
    <font>
      <b/>
      <sz val="11"/>
      <color rgb="FF000000"/>
      <name val="B Nazanin"/>
      <charset val="178"/>
    </font>
    <font>
      <b/>
      <sz val="8"/>
      <color theme="1"/>
      <name val="B Titr"/>
      <charset val="178"/>
    </font>
    <font>
      <b/>
      <sz val="10"/>
      <color rgb="FF000000"/>
      <name val="Calibri"/>
      <family val="2"/>
    </font>
    <font>
      <sz val="12"/>
      <color theme="1"/>
      <name val="B Nazanin"/>
      <charset val="178"/>
    </font>
    <font>
      <b/>
      <sz val="12"/>
      <color theme="1"/>
      <name val="B Nazanin"/>
      <charset val="178"/>
    </font>
    <font>
      <sz val="11"/>
      <color theme="1"/>
      <name val="2  Titr"/>
      <charset val="178"/>
    </font>
    <font>
      <sz val="11"/>
      <color theme="1"/>
      <name val="B Nazanin"/>
      <charset val="178"/>
    </font>
    <font>
      <sz val="12"/>
      <color theme="1"/>
      <name val="B Titr"/>
      <charset val="178"/>
    </font>
    <font>
      <sz val="11"/>
      <color theme="1"/>
      <name val="2  Nazanin"/>
      <charset val="178"/>
    </font>
    <font>
      <sz val="14"/>
      <color theme="1"/>
      <name val="B Mitra"/>
      <charset val="178"/>
    </font>
    <font>
      <sz val="11"/>
      <color rgb="FFFF0000"/>
      <name val="B Nazanin"/>
      <charset val="178"/>
    </font>
    <font>
      <b/>
      <sz val="9"/>
      <color rgb="FF000000"/>
      <name val="Calibri"/>
      <family val="2"/>
    </font>
    <font>
      <b/>
      <sz val="9"/>
      <color rgb="FF000000"/>
      <name val="B Nazanin"/>
      <charset val="178"/>
    </font>
    <font>
      <sz val="11"/>
      <color theme="1"/>
      <name val="Arial"/>
      <family val="2"/>
    </font>
    <font>
      <sz val="12"/>
      <color rgb="FF000000"/>
      <name val="B Titr"/>
      <charset val="178"/>
    </font>
    <font>
      <sz val="9"/>
      <name val="Arial"/>
      <family val="2"/>
    </font>
    <font>
      <sz val="9"/>
      <color theme="1"/>
      <name val="Calibri"/>
      <family val="2"/>
      <charset val="178"/>
      <scheme val="minor"/>
    </font>
    <font>
      <sz val="11"/>
      <color theme="3" tint="0.79998168889431442"/>
      <name val="Calibri"/>
      <family val="2"/>
    </font>
    <font>
      <b/>
      <sz val="8"/>
      <color rgb="FF000000"/>
      <name val="Cambria"/>
      <family val="1"/>
    </font>
  </fonts>
  <fills count="2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FCE4D6"/>
        <bgColor indexed="64"/>
      </patternFill>
    </fill>
    <fill>
      <patternFill patternType="solid">
        <fgColor rgb="FFDDEBF7"/>
        <bgColor indexed="64"/>
      </patternFill>
    </fill>
    <fill>
      <patternFill patternType="solid">
        <fgColor rgb="FFE2EFDA"/>
        <bgColor indexed="64"/>
      </patternFill>
    </fill>
    <fill>
      <patternFill patternType="solid">
        <fgColor theme="7" tint="0.59999389629810485"/>
        <bgColor indexed="64"/>
      </patternFill>
    </fill>
    <fill>
      <patternFill patternType="solid">
        <fgColor rgb="FFFFFF00"/>
        <bgColor indexed="64"/>
      </patternFill>
    </fill>
    <fill>
      <patternFill patternType="solid">
        <fgColor theme="5" tint="0.79998168889431442"/>
        <bgColor theme="4" tint="0.79998168889431442"/>
      </patternFill>
    </fill>
    <fill>
      <patternFill patternType="solid">
        <fgColor theme="9" tint="0.59999389629810485"/>
        <bgColor theme="4" tint="0.79998168889431442"/>
      </patternFill>
    </fill>
    <fill>
      <patternFill patternType="solid">
        <fgColor rgb="FFFF99FF"/>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rgb="FF00B0F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rgb="FF92D05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2"/>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9" tint="0.79998168889431442"/>
        <bgColor indexed="64"/>
      </patternFill>
    </fill>
  </fills>
  <borders count="6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indexed="64"/>
      </top>
      <bottom/>
      <diagonal/>
    </border>
    <border>
      <left style="medium">
        <color rgb="FF000000"/>
      </left>
      <right/>
      <top style="medium">
        <color indexed="64"/>
      </top>
      <bottom/>
      <diagonal/>
    </border>
    <border>
      <left/>
      <right style="medium">
        <color indexed="64"/>
      </right>
      <top style="medium">
        <color indexed="64"/>
      </top>
      <bottom/>
      <diagonal/>
    </border>
    <border>
      <left/>
      <right style="medium">
        <color rgb="FF000000"/>
      </right>
      <top/>
      <bottom/>
      <diagonal/>
    </border>
    <border>
      <left style="medium">
        <color rgb="FF000000"/>
      </left>
      <right/>
      <top/>
      <bottom/>
      <diagonal/>
    </border>
    <border>
      <left/>
      <right style="medium">
        <color indexed="64"/>
      </right>
      <top/>
      <bottom/>
      <diagonal/>
    </border>
    <border>
      <left style="medium">
        <color indexed="64"/>
      </left>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style="medium">
        <color indexed="64"/>
      </right>
      <top/>
      <bottom style="medium">
        <color rgb="FF000000"/>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thin">
        <color indexed="64"/>
      </left>
      <right/>
      <top/>
      <bottom style="thin">
        <color indexed="64"/>
      </bottom>
      <diagonal/>
    </border>
    <border>
      <left/>
      <right/>
      <top/>
      <bottom style="medium">
        <color rgb="FF000000"/>
      </bottom>
      <diagonal/>
    </border>
    <border>
      <left/>
      <right style="medium">
        <color indexed="64"/>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style="thick">
        <color indexed="64"/>
      </left>
      <right/>
      <top/>
      <bottom/>
      <diagonal/>
    </border>
    <border>
      <left style="thick">
        <color indexed="64"/>
      </left>
      <right/>
      <top style="medium">
        <color indexed="64"/>
      </top>
      <bottom/>
      <diagonal/>
    </border>
    <border>
      <left style="thick">
        <color indexed="64"/>
      </left>
      <right/>
      <top/>
      <bottom style="medium">
        <color indexed="64"/>
      </bottom>
      <diagonal/>
    </border>
  </borders>
  <cellStyleXfs count="2">
    <xf numFmtId="0" fontId="0" fillId="0" borderId="0"/>
    <xf numFmtId="0" fontId="2" fillId="0" borderId="0"/>
  </cellStyleXfs>
  <cellXfs count="434">
    <xf numFmtId="0" fontId="0" fillId="0" borderId="0" xfId="0"/>
    <xf numFmtId="0" fontId="2" fillId="0" borderId="0" xfId="1"/>
    <xf numFmtId="0" fontId="2" fillId="0" borderId="2" xfId="1" applyBorder="1" applyAlignment="1">
      <alignment horizontal="center" vertical="center"/>
    </xf>
    <xf numFmtId="0" fontId="3" fillId="0" borderId="5" xfId="1" applyFont="1" applyBorder="1" applyAlignment="1">
      <alignment horizontal="center"/>
    </xf>
    <xf numFmtId="0" fontId="2" fillId="0" borderId="5" xfId="1" applyBorder="1" applyAlignment="1">
      <alignment horizontal="center"/>
    </xf>
    <xf numFmtId="0" fontId="2" fillId="0" borderId="5" xfId="1" applyBorder="1" applyAlignment="1">
      <alignment horizontal="center" vertical="center"/>
    </xf>
    <xf numFmtId="0" fontId="2" fillId="0" borderId="12" xfId="1" applyBorder="1" applyAlignment="1">
      <alignment horizontal="center" vertical="center"/>
    </xf>
    <xf numFmtId="0" fontId="5" fillId="4" borderId="2" xfId="1" applyFont="1" applyFill="1" applyBorder="1" applyAlignment="1">
      <alignment horizontal="center" vertical="center" readingOrder="2"/>
    </xf>
    <xf numFmtId="0" fontId="5" fillId="4" borderId="12" xfId="1" applyFont="1" applyFill="1" applyBorder="1" applyAlignment="1">
      <alignment horizontal="center" vertical="center" readingOrder="2"/>
    </xf>
    <xf numFmtId="0" fontId="5" fillId="5" borderId="2" xfId="1" applyFont="1" applyFill="1" applyBorder="1" applyAlignment="1">
      <alignment horizontal="center" vertical="center" readingOrder="2"/>
    </xf>
    <xf numFmtId="0" fontId="5" fillId="5" borderId="12" xfId="1" applyFont="1" applyFill="1" applyBorder="1" applyAlignment="1">
      <alignment horizontal="center" vertical="center" readingOrder="2"/>
    </xf>
    <xf numFmtId="0" fontId="5" fillId="4" borderId="5" xfId="1" applyFont="1" applyFill="1" applyBorder="1" applyAlignment="1">
      <alignment horizontal="center" vertical="center" readingOrder="2"/>
    </xf>
    <xf numFmtId="0" fontId="5" fillId="5" borderId="5" xfId="1" applyFont="1" applyFill="1" applyBorder="1" applyAlignment="1">
      <alignment horizontal="center" vertical="center" readingOrder="2"/>
    </xf>
    <xf numFmtId="0" fontId="5" fillId="4" borderId="14" xfId="1" applyFont="1" applyFill="1" applyBorder="1" applyAlignment="1">
      <alignment horizontal="center" vertical="center" readingOrder="2"/>
    </xf>
    <xf numFmtId="0" fontId="5" fillId="4" borderId="1" xfId="1" applyFont="1" applyFill="1" applyBorder="1" applyAlignment="1">
      <alignment horizontal="center" vertical="center" readingOrder="2"/>
    </xf>
    <xf numFmtId="0" fontId="5" fillId="5" borderId="14" xfId="1" applyFont="1" applyFill="1" applyBorder="1" applyAlignment="1">
      <alignment horizontal="center" vertical="center" readingOrder="2"/>
    </xf>
    <xf numFmtId="0" fontId="5" fillId="5" borderId="1" xfId="1" applyFont="1" applyFill="1" applyBorder="1" applyAlignment="1">
      <alignment horizontal="center" vertical="center" readingOrder="2"/>
    </xf>
    <xf numFmtId="0" fontId="5" fillId="4" borderId="9" xfId="1" applyFont="1" applyFill="1" applyBorder="1" applyAlignment="1">
      <alignment horizontal="center" vertical="center" readingOrder="2"/>
    </xf>
    <xf numFmtId="0" fontId="5" fillId="4" borderId="21" xfId="1" applyFont="1" applyFill="1" applyBorder="1" applyAlignment="1">
      <alignment horizontal="center" vertical="center" readingOrder="2"/>
    </xf>
    <xf numFmtId="0" fontId="5" fillId="4" borderId="4" xfId="1" applyFont="1" applyFill="1" applyBorder="1" applyAlignment="1">
      <alignment horizontal="center" vertical="center" readingOrder="2"/>
    </xf>
    <xf numFmtId="0" fontId="5" fillId="5" borderId="21" xfId="1" applyFont="1" applyFill="1" applyBorder="1" applyAlignment="1">
      <alignment horizontal="center" vertical="center" readingOrder="2"/>
    </xf>
    <xf numFmtId="0" fontId="5" fillId="5" borderId="3" xfId="1" applyFont="1" applyFill="1" applyBorder="1" applyAlignment="1">
      <alignment horizontal="center" vertical="center" readingOrder="2"/>
    </xf>
    <xf numFmtId="0" fontId="5" fillId="4" borderId="20" xfId="1" applyFont="1" applyFill="1" applyBorder="1" applyAlignment="1">
      <alignment horizontal="center" vertical="center" readingOrder="2"/>
    </xf>
    <xf numFmtId="0" fontId="5" fillId="5" borderId="10" xfId="1" applyFont="1" applyFill="1" applyBorder="1" applyAlignment="1">
      <alignment horizontal="center" vertical="center" readingOrder="2"/>
    </xf>
    <xf numFmtId="0" fontId="5" fillId="5" borderId="6" xfId="1" applyFont="1" applyFill="1" applyBorder="1" applyAlignment="1">
      <alignment horizontal="center" vertical="center" readingOrder="2"/>
    </xf>
    <xf numFmtId="0" fontId="5" fillId="5" borderId="15" xfId="1" applyFont="1" applyFill="1" applyBorder="1" applyAlignment="1">
      <alignment horizontal="center" vertical="center" readingOrder="2"/>
    </xf>
    <xf numFmtId="0" fontId="5" fillId="4" borderId="10" xfId="1" applyFont="1" applyFill="1" applyBorder="1" applyAlignment="1">
      <alignment horizontal="center" vertical="center" readingOrder="2"/>
    </xf>
    <xf numFmtId="0" fontId="5" fillId="4" borderId="6" xfId="1" applyFont="1" applyFill="1" applyBorder="1" applyAlignment="1">
      <alignment horizontal="center" vertical="center" readingOrder="2"/>
    </xf>
    <xf numFmtId="0" fontId="5" fillId="4" borderId="8" xfId="1" applyFont="1" applyFill="1" applyBorder="1" applyAlignment="1">
      <alignment horizontal="center" vertical="center" readingOrder="2"/>
    </xf>
    <xf numFmtId="0" fontId="5" fillId="4" borderId="15" xfId="1" applyFont="1" applyFill="1" applyBorder="1" applyAlignment="1">
      <alignment horizontal="center" vertical="center" readingOrder="2"/>
    </xf>
    <xf numFmtId="0" fontId="4" fillId="2" borderId="22" xfId="1" applyFont="1" applyFill="1" applyBorder="1" applyAlignment="1">
      <alignment vertical="center" wrapText="1" readingOrder="2"/>
    </xf>
    <xf numFmtId="0" fontId="5" fillId="4" borderId="7" xfId="1" applyFont="1" applyFill="1" applyBorder="1" applyAlignment="1">
      <alignment horizontal="center" vertical="center" readingOrder="2"/>
    </xf>
    <xf numFmtId="0" fontId="5" fillId="5" borderId="7" xfId="1" applyFont="1" applyFill="1" applyBorder="1" applyAlignment="1">
      <alignment horizontal="center" vertical="center" readingOrder="2"/>
    </xf>
    <xf numFmtId="0" fontId="8" fillId="0" borderId="20" xfId="1" applyFont="1" applyBorder="1" applyAlignment="1">
      <alignment horizontal="center" vertical="center"/>
    </xf>
    <xf numFmtId="0" fontId="10" fillId="7" borderId="16" xfId="0" applyFont="1" applyFill="1" applyBorder="1" applyAlignment="1">
      <alignment horizontal="center" vertical="center" wrapText="1" readingOrder="2"/>
    </xf>
    <xf numFmtId="0" fontId="10" fillId="7" borderId="7" xfId="0" applyFont="1" applyFill="1" applyBorder="1" applyAlignment="1">
      <alignment horizontal="center" vertical="center" wrapText="1" readingOrder="2"/>
    </xf>
    <xf numFmtId="0" fontId="10" fillId="7" borderId="18" xfId="0" applyFont="1" applyFill="1" applyBorder="1" applyAlignment="1">
      <alignment horizontal="center" vertical="center" wrapText="1" readingOrder="2"/>
    </xf>
    <xf numFmtId="0" fontId="8" fillId="0" borderId="20" xfId="0" applyFont="1" applyBorder="1" applyAlignment="1">
      <alignment horizontal="center" vertical="center"/>
    </xf>
    <xf numFmtId="0" fontId="6" fillId="8" borderId="16" xfId="0" applyFont="1" applyFill="1" applyBorder="1" applyAlignment="1">
      <alignment horizontal="center" vertical="center" readingOrder="2"/>
    </xf>
    <xf numFmtId="0" fontId="12" fillId="8" borderId="13" xfId="0" applyFont="1" applyFill="1" applyBorder="1" applyAlignment="1">
      <alignment horizontal="center" vertical="center"/>
    </xf>
    <xf numFmtId="0" fontId="12" fillId="8" borderId="20" xfId="0" applyFont="1" applyFill="1" applyBorder="1" applyAlignment="1">
      <alignment horizontal="center" vertical="center"/>
    </xf>
    <xf numFmtId="0" fontId="12" fillId="8" borderId="23" xfId="0" applyFont="1" applyFill="1" applyBorder="1" applyAlignment="1">
      <alignment horizontal="center" vertical="center"/>
    </xf>
    <xf numFmtId="0" fontId="7" fillId="0" borderId="20" xfId="0" applyFont="1" applyBorder="1" applyAlignment="1">
      <alignment horizontal="center"/>
    </xf>
    <xf numFmtId="0" fontId="13" fillId="8" borderId="16" xfId="0" applyFont="1" applyFill="1" applyBorder="1" applyAlignment="1">
      <alignment horizontal="center" vertical="center"/>
    </xf>
    <xf numFmtId="0" fontId="12" fillId="8" borderId="7" xfId="0" applyFont="1" applyFill="1" applyBorder="1" applyAlignment="1">
      <alignment horizontal="center" vertical="center"/>
    </xf>
    <xf numFmtId="0" fontId="12" fillId="8" borderId="16" xfId="0" applyFont="1" applyFill="1" applyBorder="1" applyAlignment="1">
      <alignment horizontal="center" vertical="center"/>
    </xf>
    <xf numFmtId="0" fontId="13" fillId="8" borderId="7" xfId="0" applyFont="1" applyFill="1" applyBorder="1" applyAlignment="1">
      <alignment horizontal="center" vertical="center"/>
    </xf>
    <xf numFmtId="0" fontId="12" fillId="8" borderId="18" xfId="0" applyFont="1" applyFill="1" applyBorder="1" applyAlignment="1">
      <alignment horizontal="center" vertical="center"/>
    </xf>
    <xf numFmtId="0" fontId="8" fillId="0" borderId="20" xfId="0" applyFont="1" applyBorder="1" applyAlignment="1">
      <alignment horizontal="center"/>
    </xf>
    <xf numFmtId="0" fontId="6" fillId="9" borderId="16" xfId="0" applyFont="1" applyFill="1" applyBorder="1" applyAlignment="1">
      <alignment horizontal="center" vertical="center" readingOrder="2"/>
    </xf>
    <xf numFmtId="0" fontId="12" fillId="9" borderId="16" xfId="0" applyFont="1" applyFill="1" applyBorder="1" applyAlignment="1">
      <alignment horizontal="center" vertical="center"/>
    </xf>
    <xf numFmtId="0" fontId="12" fillId="9" borderId="7" xfId="0" applyFont="1" applyFill="1" applyBorder="1" applyAlignment="1">
      <alignment horizontal="center" vertical="center"/>
    </xf>
    <xf numFmtId="0" fontId="13" fillId="9" borderId="16" xfId="0" applyFont="1" applyFill="1" applyBorder="1" applyAlignment="1">
      <alignment horizontal="center" vertical="center"/>
    </xf>
    <xf numFmtId="0" fontId="12" fillId="9" borderId="18" xfId="0" applyFont="1" applyFill="1" applyBorder="1" applyAlignment="1">
      <alignment horizontal="center" vertical="center"/>
    </xf>
    <xf numFmtId="0" fontId="6" fillId="9" borderId="17" xfId="0" applyFont="1" applyFill="1" applyBorder="1" applyAlignment="1">
      <alignment horizontal="center" vertical="center" readingOrder="2"/>
    </xf>
    <xf numFmtId="0" fontId="13" fillId="9" borderId="17" xfId="0" applyFont="1" applyFill="1" applyBorder="1" applyAlignment="1">
      <alignment horizontal="center" vertical="center"/>
    </xf>
    <xf numFmtId="0" fontId="12" fillId="9" borderId="3" xfId="0" applyFont="1" applyFill="1" applyBorder="1" applyAlignment="1">
      <alignment horizontal="center" vertical="center"/>
    </xf>
    <xf numFmtId="0" fontId="12" fillId="9" borderId="17" xfId="0" applyFont="1" applyFill="1" applyBorder="1" applyAlignment="1">
      <alignment horizontal="center" vertical="center"/>
    </xf>
    <xf numFmtId="0" fontId="13" fillId="9" borderId="3" xfId="0" applyFont="1" applyFill="1" applyBorder="1" applyAlignment="1">
      <alignment horizontal="center" vertical="center"/>
    </xf>
    <xf numFmtId="0" fontId="13" fillId="9" borderId="0" xfId="0" applyFont="1" applyFill="1" applyAlignment="1">
      <alignment horizontal="center" vertical="center"/>
    </xf>
    <xf numFmtId="0" fontId="12" fillId="9" borderId="0" xfId="0" applyFont="1" applyFill="1" applyAlignment="1">
      <alignment horizontal="center" vertical="center"/>
    </xf>
    <xf numFmtId="0" fontId="6" fillId="8" borderId="13" xfId="0" applyFont="1" applyFill="1" applyBorder="1" applyAlignment="1">
      <alignment horizontal="center" vertical="center" readingOrder="2"/>
    </xf>
    <xf numFmtId="0" fontId="13" fillId="8" borderId="18" xfId="0" applyFont="1" applyFill="1" applyBorder="1" applyAlignment="1">
      <alignment horizontal="center" vertical="center"/>
    </xf>
    <xf numFmtId="0" fontId="13" fillId="9" borderId="7" xfId="0" applyFont="1" applyFill="1" applyBorder="1" applyAlignment="1">
      <alignment horizontal="center" vertical="center"/>
    </xf>
    <xf numFmtId="0" fontId="6" fillId="8" borderId="7" xfId="0" applyFont="1" applyFill="1" applyBorder="1" applyAlignment="1">
      <alignment horizontal="center" vertical="center" readingOrder="2"/>
    </xf>
    <xf numFmtId="0" fontId="6" fillId="9" borderId="3" xfId="0" applyFont="1" applyFill="1" applyBorder="1" applyAlignment="1">
      <alignment horizontal="center" vertical="center" readingOrder="2"/>
    </xf>
    <xf numFmtId="0" fontId="8" fillId="0" borderId="37" xfId="0" applyFont="1" applyBorder="1" applyAlignment="1">
      <alignment horizontal="center" vertical="center"/>
    </xf>
    <xf numFmtId="0" fontId="14" fillId="0" borderId="16" xfId="0" applyFont="1" applyBorder="1" applyAlignment="1">
      <alignment horizontal="center" vertical="center"/>
    </xf>
    <xf numFmtId="0" fontId="14" fillId="0" borderId="20" xfId="0" applyFont="1" applyBorder="1" applyAlignment="1">
      <alignment horizontal="center" vertical="center"/>
    </xf>
    <xf numFmtId="0" fontId="14" fillId="0" borderId="7" xfId="0" applyFont="1" applyBorder="1" applyAlignment="1">
      <alignment horizontal="center" vertical="center"/>
    </xf>
    <xf numFmtId="0" fontId="14" fillId="0" borderId="18" xfId="0" applyFont="1" applyBorder="1" applyAlignment="1">
      <alignment horizontal="center" vertical="center"/>
    </xf>
    <xf numFmtId="0" fontId="10" fillId="7" borderId="0" xfId="0" applyFont="1" applyFill="1" applyAlignment="1">
      <alignment horizontal="center" vertical="center" wrapText="1" readingOrder="2"/>
    </xf>
    <xf numFmtId="0" fontId="10" fillId="7" borderId="3" xfId="0" applyFont="1" applyFill="1" applyBorder="1" applyAlignment="1">
      <alignment horizontal="center" vertical="center" wrapText="1" readingOrder="2"/>
    </xf>
    <xf numFmtId="0" fontId="10" fillId="7" borderId="17" xfId="0" applyFont="1" applyFill="1" applyBorder="1" applyAlignment="1">
      <alignment horizontal="center" vertical="center" wrapText="1" readingOrder="2"/>
    </xf>
    <xf numFmtId="0" fontId="10" fillId="7" borderId="1" xfId="0" applyFont="1" applyFill="1" applyBorder="1" applyAlignment="1">
      <alignment horizontal="center" vertical="center" wrapText="1" readingOrder="2"/>
    </xf>
    <xf numFmtId="0" fontId="6" fillId="9" borderId="7" xfId="0" applyFont="1" applyFill="1" applyBorder="1" applyAlignment="1">
      <alignment horizontal="center" vertical="center" readingOrder="2"/>
    </xf>
    <xf numFmtId="0" fontId="11" fillId="9" borderId="7" xfId="0" applyFont="1" applyFill="1" applyBorder="1" applyAlignment="1">
      <alignment vertical="top"/>
    </xf>
    <xf numFmtId="0" fontId="6" fillId="8" borderId="20" xfId="0" applyFont="1" applyFill="1" applyBorder="1" applyAlignment="1">
      <alignment horizontal="center" vertical="center" readingOrder="2"/>
    </xf>
    <xf numFmtId="0" fontId="16" fillId="0" borderId="7" xfId="0" applyFont="1" applyBorder="1" applyAlignment="1">
      <alignment horizontal="center" vertical="center"/>
    </xf>
    <xf numFmtId="0" fontId="17" fillId="0" borderId="0" xfId="0" applyFont="1" applyAlignment="1">
      <alignment horizontal="center" vertical="center"/>
    </xf>
    <xf numFmtId="0" fontId="19" fillId="0" borderId="24" xfId="0" applyFont="1" applyBorder="1" applyAlignment="1">
      <alignment horizontal="center" vertical="center"/>
    </xf>
    <xf numFmtId="0" fontId="19" fillId="0" borderId="24" xfId="0" applyFont="1" applyBorder="1"/>
    <xf numFmtId="0" fontId="0" fillId="0" borderId="24" xfId="0" applyBorder="1"/>
    <xf numFmtId="0" fontId="17" fillId="2" borderId="24" xfId="0" applyFont="1" applyFill="1" applyBorder="1" applyAlignment="1">
      <alignment horizontal="center" vertical="center" textRotation="90"/>
    </xf>
    <xf numFmtId="0" fontId="17" fillId="5" borderId="24" xfId="0" applyFont="1" applyFill="1" applyBorder="1" applyAlignment="1">
      <alignment horizontal="center" vertical="center" textRotation="90"/>
    </xf>
    <xf numFmtId="0" fontId="17" fillId="2" borderId="41" xfId="0" applyFont="1" applyFill="1" applyBorder="1" applyAlignment="1">
      <alignment horizontal="center" vertical="center" textRotation="90"/>
    </xf>
    <xf numFmtId="0" fontId="2" fillId="10" borderId="11" xfId="1" applyFill="1" applyBorder="1" applyAlignment="1">
      <alignment vertical="center"/>
    </xf>
    <xf numFmtId="0" fontId="17" fillId="2" borderId="24" xfId="0" applyFont="1" applyFill="1" applyBorder="1" applyAlignment="1">
      <alignment horizontal="center" vertical="center"/>
    </xf>
    <xf numFmtId="2" fontId="20" fillId="12" borderId="24" xfId="0" applyNumberFormat="1" applyFont="1" applyFill="1" applyBorder="1" applyAlignment="1">
      <alignment vertical="center"/>
    </xf>
    <xf numFmtId="2" fontId="20" fillId="13" borderId="24" xfId="0" applyNumberFormat="1" applyFont="1" applyFill="1" applyBorder="1"/>
    <xf numFmtId="2" fontId="20" fillId="12" borderId="24" xfId="0" applyNumberFormat="1" applyFont="1" applyFill="1" applyBorder="1"/>
    <xf numFmtId="2" fontId="20" fillId="2" borderId="24" xfId="0" applyNumberFormat="1" applyFont="1" applyFill="1" applyBorder="1" applyAlignment="1">
      <alignment vertical="center"/>
    </xf>
    <xf numFmtId="2" fontId="20" fillId="5" borderId="24" xfId="0" applyNumberFormat="1" applyFont="1" applyFill="1" applyBorder="1"/>
    <xf numFmtId="2" fontId="20" fillId="2" borderId="24" xfId="0" applyNumberFormat="1" applyFont="1" applyFill="1" applyBorder="1"/>
    <xf numFmtId="0" fontId="17" fillId="0" borderId="0" xfId="0" applyFont="1"/>
    <xf numFmtId="0" fontId="22" fillId="15" borderId="44" xfId="0" applyFont="1" applyFill="1" applyBorder="1" applyAlignment="1">
      <alignment horizontal="center" vertical="center" wrapText="1"/>
    </xf>
    <xf numFmtId="0" fontId="22" fillId="15" borderId="24" xfId="0" applyFont="1" applyFill="1" applyBorder="1" applyAlignment="1">
      <alignment horizontal="center" vertical="center" wrapText="1"/>
    </xf>
    <xf numFmtId="0" fontId="22" fillId="15" borderId="45" xfId="0" applyFont="1" applyFill="1" applyBorder="1" applyAlignment="1">
      <alignment horizontal="center" vertical="center" wrapText="1"/>
    </xf>
    <xf numFmtId="0" fontId="22" fillId="16" borderId="44" xfId="0" applyFont="1" applyFill="1" applyBorder="1" applyAlignment="1">
      <alignment horizontal="center" vertical="center" wrapText="1"/>
    </xf>
    <xf numFmtId="0" fontId="22" fillId="16" borderId="24" xfId="0" applyFont="1" applyFill="1" applyBorder="1" applyAlignment="1">
      <alignment horizontal="center" vertical="center" wrapText="1"/>
    </xf>
    <xf numFmtId="0" fontId="22" fillId="16" borderId="45" xfId="0" applyFont="1" applyFill="1" applyBorder="1" applyAlignment="1">
      <alignment horizontal="center" vertical="center" wrapText="1"/>
    </xf>
    <xf numFmtId="0" fontId="17" fillId="0" borderId="5" xfId="0" applyFont="1" applyBorder="1" applyAlignment="1">
      <alignment horizontal="center" vertical="center" readingOrder="2"/>
    </xf>
    <xf numFmtId="0" fontId="17" fillId="0" borderId="46" xfId="0" applyFont="1" applyBorder="1" applyAlignment="1">
      <alignment horizontal="center" vertical="center" readingOrder="2"/>
    </xf>
    <xf numFmtId="0" fontId="17" fillId="0" borderId="47" xfId="0" applyFont="1" applyBorder="1" applyAlignment="1">
      <alignment horizontal="center" vertical="center" readingOrder="2"/>
    </xf>
    <xf numFmtId="164" fontId="17" fillId="0" borderId="48" xfId="0" applyNumberFormat="1" applyFont="1" applyBorder="1" applyAlignment="1">
      <alignment horizontal="center" vertical="center" readingOrder="2"/>
    </xf>
    <xf numFmtId="0" fontId="17" fillId="4" borderId="5" xfId="0" applyFont="1" applyFill="1" applyBorder="1" applyAlignment="1">
      <alignment horizontal="center" vertical="center" readingOrder="2"/>
    </xf>
    <xf numFmtId="164" fontId="17" fillId="4" borderId="44" xfId="0" applyNumberFormat="1" applyFont="1" applyFill="1" applyBorder="1" applyAlignment="1">
      <alignment horizontal="center" vertical="center" readingOrder="2"/>
    </xf>
    <xf numFmtId="0" fontId="17" fillId="4" borderId="24" xfId="0" applyFont="1" applyFill="1" applyBorder="1" applyAlignment="1">
      <alignment horizontal="center" vertical="center" readingOrder="2"/>
    </xf>
    <xf numFmtId="164" fontId="17" fillId="4" borderId="45" xfId="0" applyNumberFormat="1" applyFont="1" applyFill="1" applyBorder="1" applyAlignment="1">
      <alignment horizontal="center" vertical="center" readingOrder="2"/>
    </xf>
    <xf numFmtId="164" fontId="17" fillId="0" borderId="44" xfId="0" applyNumberFormat="1" applyFont="1" applyBorder="1" applyAlignment="1">
      <alignment horizontal="center" vertical="center" readingOrder="2"/>
    </xf>
    <xf numFmtId="0" fontId="17" fillId="0" borderId="24" xfId="0" applyFont="1" applyBorder="1" applyAlignment="1">
      <alignment horizontal="center" vertical="center" readingOrder="2"/>
    </xf>
    <xf numFmtId="164" fontId="17" fillId="0" borderId="45" xfId="0" applyNumberFormat="1" applyFont="1" applyBorder="1" applyAlignment="1">
      <alignment horizontal="center" vertical="center" readingOrder="2"/>
    </xf>
    <xf numFmtId="0" fontId="17" fillId="4" borderId="9" xfId="0" applyFont="1" applyFill="1" applyBorder="1" applyAlignment="1">
      <alignment horizontal="center" vertical="center" readingOrder="2"/>
    </xf>
    <xf numFmtId="0" fontId="17" fillId="4" borderId="9" xfId="0" applyFont="1" applyFill="1" applyBorder="1" applyAlignment="1">
      <alignment horizontal="center" vertical="center" wrapText="1" readingOrder="2"/>
    </xf>
    <xf numFmtId="164" fontId="17" fillId="4" borderId="49" xfId="0" applyNumberFormat="1" applyFont="1" applyFill="1" applyBorder="1" applyAlignment="1">
      <alignment horizontal="center" vertical="center" readingOrder="2"/>
    </xf>
    <xf numFmtId="0" fontId="17" fillId="4" borderId="50" xfId="0" applyFont="1" applyFill="1" applyBorder="1" applyAlignment="1">
      <alignment horizontal="center" vertical="center" readingOrder="2"/>
    </xf>
    <xf numFmtId="164" fontId="17" fillId="4" borderId="51" xfId="0" applyNumberFormat="1" applyFont="1" applyFill="1" applyBorder="1" applyAlignment="1">
      <alignment horizontal="center" vertical="center" readingOrder="2"/>
    </xf>
    <xf numFmtId="0" fontId="18" fillId="18" borderId="10" xfId="0" applyFont="1" applyFill="1" applyBorder="1" applyAlignment="1">
      <alignment horizontal="center" vertical="center" wrapText="1" readingOrder="2"/>
    </xf>
    <xf numFmtId="0" fontId="18" fillId="18" borderId="42" xfId="0" applyFont="1" applyFill="1" applyBorder="1" applyAlignment="1">
      <alignment horizontal="center" vertical="center" wrapText="1" readingOrder="2"/>
    </xf>
    <xf numFmtId="0" fontId="18" fillId="18" borderId="43" xfId="0" applyFont="1" applyFill="1" applyBorder="1" applyAlignment="1">
      <alignment horizontal="center" vertical="center" wrapText="1" readingOrder="2"/>
    </xf>
    <xf numFmtId="0" fontId="18" fillId="19" borderId="10" xfId="0" applyFont="1" applyFill="1" applyBorder="1" applyAlignment="1">
      <alignment horizontal="center" vertical="center" wrapText="1" readingOrder="2"/>
    </xf>
    <xf numFmtId="0" fontId="18" fillId="19" borderId="42" xfId="0" applyFont="1" applyFill="1" applyBorder="1" applyAlignment="1">
      <alignment horizontal="center" vertical="center" wrapText="1" readingOrder="2"/>
    </xf>
    <xf numFmtId="0" fontId="18" fillId="19" borderId="43" xfId="0" applyFont="1" applyFill="1" applyBorder="1" applyAlignment="1">
      <alignment horizontal="center" vertical="center" wrapText="1" readingOrder="2"/>
    </xf>
    <xf numFmtId="0" fontId="18" fillId="18" borderId="52" xfId="0" applyFont="1" applyFill="1" applyBorder="1" applyAlignment="1">
      <alignment horizontal="center" vertical="center" wrapText="1" readingOrder="2"/>
    </xf>
    <xf numFmtId="0" fontId="18" fillId="18" borderId="53" xfId="0" applyFont="1" applyFill="1" applyBorder="1" applyAlignment="1">
      <alignment horizontal="center" vertical="center" wrapText="1" readingOrder="2"/>
    </xf>
    <xf numFmtId="0" fontId="18" fillId="18" borderId="54" xfId="0" applyFont="1" applyFill="1" applyBorder="1" applyAlignment="1">
      <alignment horizontal="center" vertical="center" wrapText="1" readingOrder="2"/>
    </xf>
    <xf numFmtId="0" fontId="18" fillId="19" borderId="52" xfId="0" applyFont="1" applyFill="1" applyBorder="1" applyAlignment="1">
      <alignment horizontal="center" vertical="center" wrapText="1" readingOrder="2"/>
    </xf>
    <xf numFmtId="0" fontId="18" fillId="19" borderId="53" xfId="0" applyFont="1" applyFill="1" applyBorder="1" applyAlignment="1">
      <alignment horizontal="center" vertical="center" wrapText="1" readingOrder="2"/>
    </xf>
    <xf numFmtId="0" fontId="18" fillId="19" borderId="54" xfId="0" applyFont="1" applyFill="1" applyBorder="1" applyAlignment="1">
      <alignment horizontal="center" vertical="center" wrapText="1" readingOrder="2"/>
    </xf>
    <xf numFmtId="0" fontId="8" fillId="11" borderId="55" xfId="0" applyFont="1" applyFill="1" applyBorder="1" applyAlignment="1">
      <alignment horizontal="center" vertical="center" wrapText="1"/>
    </xf>
    <xf numFmtId="0" fontId="8" fillId="11" borderId="56" xfId="0" applyFont="1" applyFill="1" applyBorder="1" applyAlignment="1">
      <alignment horizontal="center" vertical="center" wrapText="1"/>
    </xf>
    <xf numFmtId="0" fontId="18" fillId="11" borderId="57" xfId="0" applyFont="1" applyFill="1" applyBorder="1" applyAlignment="1">
      <alignment horizontal="center" vertical="center" wrapText="1"/>
    </xf>
    <xf numFmtId="0" fontId="18" fillId="20" borderId="55" xfId="0" applyFont="1" applyFill="1" applyBorder="1" applyAlignment="1">
      <alignment horizontal="center" vertical="center" wrapText="1"/>
    </xf>
    <xf numFmtId="0" fontId="18" fillId="20" borderId="56" xfId="0" applyFont="1" applyFill="1" applyBorder="1" applyAlignment="1">
      <alignment horizontal="center" vertical="center" wrapText="1"/>
    </xf>
    <xf numFmtId="0" fontId="18" fillId="20" borderId="58" xfId="0" applyFont="1" applyFill="1" applyBorder="1" applyAlignment="1">
      <alignment horizontal="center" vertical="center" wrapText="1"/>
    </xf>
    <xf numFmtId="0" fontId="18" fillId="11" borderId="55" xfId="0" applyFont="1" applyFill="1" applyBorder="1" applyAlignment="1">
      <alignment horizontal="center" vertical="center" wrapText="1"/>
    </xf>
    <xf numFmtId="0" fontId="18" fillId="11" borderId="56" xfId="0" applyFont="1" applyFill="1" applyBorder="1" applyAlignment="1">
      <alignment horizontal="center" vertical="center" wrapText="1"/>
    </xf>
    <xf numFmtId="0" fontId="18" fillId="20" borderId="59" xfId="0" applyFont="1" applyFill="1" applyBorder="1" applyAlignment="1">
      <alignment horizontal="center" vertical="center" wrapText="1"/>
    </xf>
    <xf numFmtId="0" fontId="17" fillId="6" borderId="5" xfId="0" applyFont="1" applyFill="1" applyBorder="1" applyAlignment="1">
      <alignment horizontal="center" vertical="center" readingOrder="2"/>
    </xf>
    <xf numFmtId="164" fontId="17" fillId="3" borderId="44" xfId="0" applyNumberFormat="1" applyFont="1" applyFill="1" applyBorder="1" applyAlignment="1">
      <alignment horizontal="center" vertical="center" readingOrder="2"/>
    </xf>
    <xf numFmtId="0" fontId="17" fillId="3" borderId="24" xfId="0" applyFont="1" applyFill="1" applyBorder="1" applyAlignment="1">
      <alignment horizontal="center" vertical="center" readingOrder="2"/>
    </xf>
    <xf numFmtId="164" fontId="17" fillId="3" borderId="45" xfId="0" applyNumberFormat="1" applyFont="1" applyFill="1" applyBorder="1" applyAlignment="1">
      <alignment horizontal="center" vertical="center" readingOrder="2"/>
    </xf>
    <xf numFmtId="164" fontId="17" fillId="6" borderId="44" xfId="0" applyNumberFormat="1" applyFont="1" applyFill="1" applyBorder="1" applyAlignment="1">
      <alignment horizontal="center" vertical="center" readingOrder="2"/>
    </xf>
    <xf numFmtId="0" fontId="17" fillId="6" borderId="24" xfId="0" applyFont="1" applyFill="1" applyBorder="1" applyAlignment="1">
      <alignment horizontal="center" vertical="center" readingOrder="2"/>
    </xf>
    <xf numFmtId="164" fontId="17" fillId="6" borderId="45" xfId="0" applyNumberFormat="1" applyFont="1" applyFill="1" applyBorder="1" applyAlignment="1">
      <alignment horizontal="center" vertical="center" readingOrder="2"/>
    </xf>
    <xf numFmtId="164" fontId="17" fillId="2" borderId="44" xfId="0" applyNumberFormat="1" applyFont="1" applyFill="1" applyBorder="1" applyAlignment="1">
      <alignment horizontal="center" vertical="center" readingOrder="2"/>
    </xf>
    <xf numFmtId="0" fontId="17" fillId="2" borderId="24" xfId="0" applyFont="1" applyFill="1" applyBorder="1" applyAlignment="1">
      <alignment horizontal="center" vertical="center" readingOrder="2"/>
    </xf>
    <xf numFmtId="164" fontId="17" fillId="2" borderId="45" xfId="0" applyNumberFormat="1" applyFont="1" applyFill="1" applyBorder="1" applyAlignment="1">
      <alignment horizontal="center" vertical="center" readingOrder="2"/>
    </xf>
    <xf numFmtId="164" fontId="17" fillId="2" borderId="49" xfId="0" applyNumberFormat="1" applyFont="1" applyFill="1" applyBorder="1" applyAlignment="1">
      <alignment horizontal="center" vertical="center" readingOrder="2"/>
    </xf>
    <xf numFmtId="0" fontId="17" fillId="2" borderId="50" xfId="0" applyFont="1" applyFill="1" applyBorder="1" applyAlignment="1">
      <alignment horizontal="center" vertical="center" readingOrder="2"/>
    </xf>
    <xf numFmtId="164" fontId="17" fillId="2" borderId="51" xfId="0" applyNumberFormat="1" applyFont="1" applyFill="1" applyBorder="1" applyAlignment="1">
      <alignment horizontal="center" vertical="center" readingOrder="2"/>
    </xf>
    <xf numFmtId="0" fontId="17" fillId="6" borderId="12" xfId="0" applyFont="1" applyFill="1" applyBorder="1" applyAlignment="1">
      <alignment horizontal="center" vertical="center" readingOrder="2"/>
    </xf>
    <xf numFmtId="0" fontId="17" fillId="6" borderId="15" xfId="0" applyFont="1" applyFill="1" applyBorder="1" applyAlignment="1">
      <alignment horizontal="center" vertical="center" readingOrder="2"/>
    </xf>
    <xf numFmtId="0" fontId="17" fillId="0" borderId="24" xfId="0" applyFont="1" applyBorder="1" applyAlignment="1">
      <alignment horizontal="center"/>
    </xf>
    <xf numFmtId="164" fontId="17" fillId="6" borderId="60" xfId="0" applyNumberFormat="1" applyFont="1" applyFill="1" applyBorder="1" applyAlignment="1">
      <alignment horizontal="center" vertical="center" readingOrder="2"/>
    </xf>
    <xf numFmtId="0" fontId="17" fillId="6" borderId="50" xfId="0" applyFont="1" applyFill="1" applyBorder="1" applyAlignment="1">
      <alignment horizontal="center" vertical="center" readingOrder="2"/>
    </xf>
    <xf numFmtId="164" fontId="17" fillId="6" borderId="51" xfId="0" applyNumberFormat="1" applyFont="1" applyFill="1" applyBorder="1" applyAlignment="1">
      <alignment horizontal="center" vertical="center" readingOrder="2"/>
    </xf>
    <xf numFmtId="164" fontId="17" fillId="6" borderId="49" xfId="0" applyNumberFormat="1" applyFont="1" applyFill="1" applyBorder="1" applyAlignment="1">
      <alignment horizontal="center" vertical="center" readingOrder="2"/>
    </xf>
    <xf numFmtId="0" fontId="21" fillId="21" borderId="18" xfId="0" applyFont="1" applyFill="1" applyBorder="1" applyAlignment="1">
      <alignment horizontal="center"/>
    </xf>
    <xf numFmtId="0" fontId="23" fillId="3" borderId="5" xfId="0" applyFont="1" applyFill="1" applyBorder="1" applyAlignment="1">
      <alignment horizontal="center" vertical="center"/>
    </xf>
    <xf numFmtId="0" fontId="23" fillId="3" borderId="11" xfId="0" applyFont="1" applyFill="1" applyBorder="1" applyAlignment="1">
      <alignment horizontal="center" vertical="center" readingOrder="2"/>
    </xf>
    <xf numFmtId="0" fontId="23" fillId="3" borderId="6" xfId="0" applyFont="1" applyFill="1" applyBorder="1" applyAlignment="1">
      <alignment horizontal="center" vertical="center" readingOrder="2"/>
    </xf>
    <xf numFmtId="0" fontId="17" fillId="3" borderId="0" xfId="0" applyFont="1" applyFill="1"/>
    <xf numFmtId="0" fontId="23" fillId="2" borderId="5" xfId="0" applyFont="1" applyFill="1" applyBorder="1" applyAlignment="1">
      <alignment horizontal="center" vertical="center"/>
    </xf>
    <xf numFmtId="0" fontId="23" fillId="2" borderId="11" xfId="0" applyFont="1" applyFill="1" applyBorder="1" applyAlignment="1">
      <alignment horizontal="center" vertical="center" readingOrder="2"/>
    </xf>
    <xf numFmtId="0" fontId="23" fillId="2" borderId="6" xfId="0" applyFont="1" applyFill="1" applyBorder="1" applyAlignment="1">
      <alignment horizontal="center" vertical="center" readingOrder="2"/>
    </xf>
    <xf numFmtId="0" fontId="23" fillId="2" borderId="12" xfId="0" applyFont="1" applyFill="1" applyBorder="1" applyAlignment="1">
      <alignment horizontal="center" vertical="center"/>
    </xf>
    <xf numFmtId="0" fontId="23" fillId="2" borderId="61" xfId="0" applyFont="1" applyFill="1" applyBorder="1" applyAlignment="1">
      <alignment horizontal="center" vertical="center" readingOrder="2"/>
    </xf>
    <xf numFmtId="0" fontId="23" fillId="2" borderId="15" xfId="0" applyFont="1" applyFill="1" applyBorder="1" applyAlignment="1">
      <alignment horizontal="center" vertical="center" readingOrder="2"/>
    </xf>
    <xf numFmtId="2" fontId="24" fillId="5" borderId="24" xfId="0" applyNumberFormat="1" applyFont="1" applyFill="1" applyBorder="1"/>
    <xf numFmtId="0" fontId="25" fillId="0" borderId="7" xfId="0" applyFont="1" applyBorder="1" applyAlignment="1">
      <alignment horizontal="center" vertical="center"/>
    </xf>
    <xf numFmtId="0" fontId="2" fillId="0" borderId="20" xfId="1" applyBorder="1" applyAlignment="1">
      <alignment horizontal="center" vertical="center"/>
    </xf>
    <xf numFmtId="0" fontId="3" fillId="0" borderId="20" xfId="1" applyFont="1" applyBorder="1" applyAlignment="1">
      <alignment horizontal="center"/>
    </xf>
    <xf numFmtId="0" fontId="2" fillId="0" borderId="20" xfId="1" applyBorder="1" applyAlignment="1">
      <alignment horizontal="center"/>
    </xf>
    <xf numFmtId="0" fontId="4" fillId="2" borderId="20" xfId="1" applyFont="1" applyFill="1" applyBorder="1" applyAlignment="1">
      <alignment horizontal="center" vertical="center" wrapText="1" readingOrder="2"/>
    </xf>
    <xf numFmtId="0" fontId="5" fillId="22" borderId="20" xfId="1" applyFont="1" applyFill="1" applyBorder="1" applyAlignment="1">
      <alignment horizontal="center" vertical="center" readingOrder="2"/>
    </xf>
    <xf numFmtId="0" fontId="3" fillId="20" borderId="20" xfId="1" applyFont="1" applyFill="1" applyBorder="1" applyAlignment="1">
      <alignment horizontal="center"/>
    </xf>
    <xf numFmtId="0" fontId="5" fillId="20" borderId="20" xfId="1" applyFont="1" applyFill="1" applyBorder="1" applyAlignment="1">
      <alignment horizontal="center" vertical="center" readingOrder="2"/>
    </xf>
    <xf numFmtId="0" fontId="0" fillId="0" borderId="20" xfId="0" applyBorder="1"/>
    <xf numFmtId="0" fontId="0" fillId="0" borderId="7" xfId="0" applyBorder="1"/>
    <xf numFmtId="0" fontId="0" fillId="23" borderId="1" xfId="0" applyFill="1" applyBorder="1"/>
    <xf numFmtId="0" fontId="0" fillId="23" borderId="20" xfId="0" applyFill="1" applyBorder="1"/>
    <xf numFmtId="0" fontId="0" fillId="23" borderId="7" xfId="0" applyFill="1" applyBorder="1"/>
    <xf numFmtId="0" fontId="0" fillId="0" borderId="39" xfId="0" applyBorder="1"/>
    <xf numFmtId="0" fontId="0" fillId="0" borderId="16" xfId="0" applyBorder="1"/>
    <xf numFmtId="0" fontId="27" fillId="23" borderId="20" xfId="0" applyFont="1" applyFill="1" applyBorder="1" applyAlignment="1">
      <alignment horizontal="center" vertical="center" wrapText="1" readingOrder="2"/>
    </xf>
    <xf numFmtId="0" fontId="27" fillId="23" borderId="7" xfId="0" applyFont="1" applyFill="1" applyBorder="1" applyAlignment="1">
      <alignment horizontal="center" vertical="center" wrapText="1" readingOrder="2"/>
    </xf>
    <xf numFmtId="0" fontId="0" fillId="24" borderId="1" xfId="0" applyFill="1" applyBorder="1"/>
    <xf numFmtId="0" fontId="0" fillId="24" borderId="20" xfId="0" applyFill="1" applyBorder="1"/>
    <xf numFmtId="0" fontId="27" fillId="24" borderId="7" xfId="0" applyFont="1" applyFill="1" applyBorder="1" applyAlignment="1">
      <alignment horizontal="center" vertical="center" wrapText="1" readingOrder="2"/>
    </xf>
    <xf numFmtId="0" fontId="0" fillId="24" borderId="7" xfId="0" applyFill="1" applyBorder="1"/>
    <xf numFmtId="0" fontId="0" fillId="24" borderId="3" xfId="0" applyFill="1" applyBorder="1"/>
    <xf numFmtId="0" fontId="0" fillId="23" borderId="3" xfId="0" applyFill="1" applyBorder="1"/>
    <xf numFmtId="0" fontId="27" fillId="23" borderId="13" xfId="0" applyFont="1" applyFill="1" applyBorder="1" applyAlignment="1">
      <alignment horizontal="center" vertical="center" wrapText="1" readingOrder="2"/>
    </xf>
    <xf numFmtId="0" fontId="27" fillId="23" borderId="16" xfId="0" applyFont="1" applyFill="1" applyBorder="1" applyAlignment="1">
      <alignment horizontal="center" vertical="center" wrapText="1" readingOrder="2"/>
    </xf>
    <xf numFmtId="0" fontId="0" fillId="25" borderId="13" xfId="0" applyFill="1" applyBorder="1"/>
    <xf numFmtId="0" fontId="0" fillId="25" borderId="22" xfId="0" applyFill="1" applyBorder="1"/>
    <xf numFmtId="0" fontId="11" fillId="23" borderId="20" xfId="0" applyFont="1" applyFill="1" applyBorder="1" applyAlignment="1">
      <alignment horizontal="center" vertical="center" wrapText="1" readingOrder="2"/>
    </xf>
    <xf numFmtId="0" fontId="0" fillId="23" borderId="20" xfId="0" applyFill="1" applyBorder="1" applyAlignment="1">
      <alignment horizontal="center"/>
    </xf>
    <xf numFmtId="0" fontId="11" fillId="23" borderId="7" xfId="0" applyFont="1" applyFill="1" applyBorder="1" applyAlignment="1">
      <alignment horizontal="center" vertical="center" wrapText="1" readingOrder="2"/>
    </xf>
    <xf numFmtId="0" fontId="11" fillId="24" borderId="7" xfId="0" applyFont="1" applyFill="1" applyBorder="1" applyAlignment="1">
      <alignment horizontal="center" vertical="center" wrapText="1" readingOrder="2"/>
    </xf>
    <xf numFmtId="0" fontId="0" fillId="24" borderId="20" xfId="0" applyFill="1" applyBorder="1" applyAlignment="1">
      <alignment horizontal="center"/>
    </xf>
    <xf numFmtId="0" fontId="0" fillId="25" borderId="20" xfId="0" applyFill="1" applyBorder="1" applyAlignment="1">
      <alignment horizontal="center"/>
    </xf>
    <xf numFmtId="0" fontId="0" fillId="0" borderId="20" xfId="0" applyBorder="1" applyAlignment="1">
      <alignment horizontal="center"/>
    </xf>
    <xf numFmtId="0" fontId="0" fillId="0" borderId="13" xfId="0" applyBorder="1" applyAlignment="1">
      <alignment horizontal="center"/>
    </xf>
    <xf numFmtId="0" fontId="0" fillId="18" borderId="27" xfId="0" applyFill="1" applyBorder="1"/>
    <xf numFmtId="0" fontId="0" fillId="18" borderId="1" xfId="0" applyFill="1" applyBorder="1"/>
    <xf numFmtId="0" fontId="0" fillId="18" borderId="14" xfId="0" applyFill="1" applyBorder="1"/>
    <xf numFmtId="0" fontId="0" fillId="26" borderId="22" xfId="0" applyFill="1" applyBorder="1"/>
    <xf numFmtId="0" fontId="0" fillId="26" borderId="20" xfId="0" applyFill="1" applyBorder="1"/>
    <xf numFmtId="0" fontId="0" fillId="26" borderId="13" xfId="0" applyFill="1" applyBorder="1"/>
    <xf numFmtId="0" fontId="0" fillId="24" borderId="22" xfId="0" applyFill="1" applyBorder="1"/>
    <xf numFmtId="0" fontId="0" fillId="24" borderId="13" xfId="0" applyFill="1" applyBorder="1"/>
    <xf numFmtId="0" fontId="0" fillId="4" borderId="22" xfId="0" applyFill="1" applyBorder="1"/>
    <xf numFmtId="0" fontId="0" fillId="4" borderId="20" xfId="0" applyFill="1" applyBorder="1"/>
    <xf numFmtId="0" fontId="0" fillId="4" borderId="13" xfId="0" applyFill="1" applyBorder="1"/>
    <xf numFmtId="0" fontId="0" fillId="26" borderId="27" xfId="0" applyFill="1" applyBorder="1"/>
    <xf numFmtId="0" fontId="0" fillId="26" borderId="1" xfId="0" applyFill="1" applyBorder="1"/>
    <xf numFmtId="0" fontId="0" fillId="26" borderId="14" xfId="0" applyFill="1" applyBorder="1"/>
    <xf numFmtId="0" fontId="0" fillId="0" borderId="39" xfId="0" applyBorder="1" applyAlignment="1">
      <alignment horizontal="center" vertical="center" wrapText="1"/>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26" borderId="20" xfId="0" applyFill="1" applyBorder="1" applyAlignment="1">
      <alignment horizontal="center" vertical="top"/>
    </xf>
    <xf numFmtId="0" fontId="0" fillId="24" borderId="20" xfId="0" applyFill="1" applyBorder="1" applyAlignment="1">
      <alignment horizontal="center" vertical="top"/>
    </xf>
    <xf numFmtId="0" fontId="0" fillId="4" borderId="20" xfId="0" applyFill="1" applyBorder="1" applyAlignment="1">
      <alignment horizontal="center" vertical="top"/>
    </xf>
    <xf numFmtId="16" fontId="0" fillId="26" borderId="20" xfId="0" applyNumberFormat="1" applyFill="1" applyBorder="1" applyAlignment="1">
      <alignment horizontal="center" vertical="top"/>
    </xf>
    <xf numFmtId="0" fontId="0" fillId="26" borderId="1" xfId="0" applyFill="1" applyBorder="1" applyAlignment="1">
      <alignment horizontal="center" vertical="top"/>
    </xf>
    <xf numFmtId="0" fontId="0" fillId="18" borderId="1" xfId="0" applyFill="1" applyBorder="1" applyAlignment="1">
      <alignment horizontal="center" vertical="top"/>
    </xf>
    <xf numFmtId="0" fontId="0" fillId="26" borderId="13" xfId="0" applyFill="1" applyBorder="1" applyAlignment="1">
      <alignment horizontal="center" vertical="top"/>
    </xf>
    <xf numFmtId="0" fontId="0" fillId="24" borderId="13" xfId="0" applyFill="1" applyBorder="1" applyAlignment="1">
      <alignment horizontal="center" vertical="top"/>
    </xf>
    <xf numFmtId="0" fontId="0" fillId="4" borderId="13" xfId="0" applyFill="1" applyBorder="1" applyAlignment="1">
      <alignment horizontal="center" vertical="top"/>
    </xf>
    <xf numFmtId="16" fontId="0" fillId="26" borderId="13" xfId="0" applyNumberFormat="1" applyFill="1" applyBorder="1" applyAlignment="1">
      <alignment horizontal="center" vertical="top"/>
    </xf>
    <xf numFmtId="0" fontId="0" fillId="26" borderId="14" xfId="0" applyFill="1" applyBorder="1" applyAlignment="1">
      <alignment horizontal="center" vertical="top"/>
    </xf>
    <xf numFmtId="0" fontId="0" fillId="18" borderId="14" xfId="0" applyFill="1" applyBorder="1" applyAlignment="1">
      <alignment horizontal="center" vertical="top"/>
    </xf>
    <xf numFmtId="0" fontId="0" fillId="0" borderId="0" xfId="0" applyAlignment="1">
      <alignment horizontal="center" vertical="top"/>
    </xf>
    <xf numFmtId="0" fontId="13" fillId="4" borderId="17" xfId="0" applyFont="1" applyFill="1" applyBorder="1" applyAlignment="1">
      <alignment horizontal="center" vertical="center"/>
    </xf>
    <xf numFmtId="0" fontId="13" fillId="4" borderId="20" xfId="0" applyFont="1" applyFill="1" applyBorder="1" applyAlignment="1">
      <alignment horizontal="center" vertical="center"/>
    </xf>
    <xf numFmtId="0" fontId="0" fillId="0" borderId="20" xfId="0" applyBorder="1" applyAlignment="1">
      <alignment wrapText="1"/>
    </xf>
    <xf numFmtId="0" fontId="0" fillId="0" borderId="20" xfId="0" applyBorder="1"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top" wrapText="1"/>
    </xf>
    <xf numFmtId="0" fontId="0" fillId="23" borderId="0" xfId="0" applyFill="1" applyAlignment="1">
      <alignment horizontal="center"/>
    </xf>
    <xf numFmtId="0" fontId="10" fillId="7" borderId="62" xfId="0" applyFont="1" applyFill="1" applyBorder="1" applyAlignment="1">
      <alignment horizontal="center" vertical="center" wrapText="1" readingOrder="2"/>
    </xf>
    <xf numFmtId="0" fontId="12" fillId="8" borderId="62" xfId="0" applyFont="1" applyFill="1" applyBorder="1" applyAlignment="1">
      <alignment horizontal="center" vertical="center"/>
    </xf>
    <xf numFmtId="0" fontId="12" fillId="9" borderId="62" xfId="0" applyFont="1" applyFill="1" applyBorder="1" applyAlignment="1">
      <alignment horizontal="center" vertical="center"/>
    </xf>
    <xf numFmtId="0" fontId="14" fillId="0" borderId="62" xfId="0" applyFont="1" applyBorder="1" applyAlignment="1">
      <alignment horizontal="center" vertical="center"/>
    </xf>
    <xf numFmtId="0" fontId="0" fillId="4" borderId="20" xfId="0" applyFill="1" applyBorder="1" applyAlignment="1">
      <alignment horizontal="center" vertical="center"/>
    </xf>
    <xf numFmtId="0" fontId="6" fillId="4" borderId="20" xfId="0" applyFont="1" applyFill="1" applyBorder="1" applyAlignment="1">
      <alignment horizontal="center" vertical="center" readingOrder="2"/>
    </xf>
    <xf numFmtId="0" fontId="4" fillId="2" borderId="13" xfId="1" applyFont="1" applyFill="1" applyBorder="1" applyAlignment="1">
      <alignment horizontal="center" vertical="center" wrapText="1" readingOrder="2"/>
    </xf>
    <xf numFmtId="0" fontId="4" fillId="2" borderId="22" xfId="1" applyFont="1" applyFill="1" applyBorder="1" applyAlignment="1">
      <alignment horizontal="center" vertical="center" wrapText="1" readingOrder="2"/>
    </xf>
    <xf numFmtId="0" fontId="4" fillId="2" borderId="1" xfId="1" applyFont="1" applyFill="1" applyBorder="1" applyAlignment="1">
      <alignment horizontal="center" vertical="center" wrapText="1" readingOrder="2"/>
    </xf>
    <xf numFmtId="0" fontId="4" fillId="2" borderId="7" xfId="1" applyFont="1" applyFill="1" applyBorder="1" applyAlignment="1">
      <alignment horizontal="center" vertical="center" wrapText="1" readingOrder="2"/>
    </xf>
    <xf numFmtId="0" fontId="4" fillId="2" borderId="3" xfId="1" applyFont="1" applyFill="1" applyBorder="1" applyAlignment="1">
      <alignment horizontal="center" vertical="center" wrapText="1" readingOrder="2"/>
    </xf>
    <xf numFmtId="0" fontId="5" fillId="22" borderId="1" xfId="1" applyFont="1" applyFill="1" applyBorder="1" applyAlignment="1">
      <alignment horizontal="center" vertical="center" readingOrder="2"/>
    </xf>
    <xf numFmtId="0" fontId="29" fillId="20" borderId="20" xfId="1" applyFont="1" applyFill="1" applyBorder="1" applyAlignment="1">
      <alignment horizontal="center"/>
    </xf>
    <xf numFmtId="0" fontId="15" fillId="7" borderId="1" xfId="0" applyFont="1" applyFill="1" applyBorder="1" applyAlignment="1">
      <alignment horizontal="center" vertical="center" wrapText="1" readingOrder="2"/>
    </xf>
    <xf numFmtId="0" fontId="15" fillId="7" borderId="3" xfId="0" applyFont="1" applyFill="1" applyBorder="1" applyAlignment="1">
      <alignment horizontal="center" vertical="center" wrapText="1" readingOrder="2"/>
    </xf>
    <xf numFmtId="0" fontId="15" fillId="7" borderId="7" xfId="0" applyFont="1" applyFill="1" applyBorder="1" applyAlignment="1">
      <alignment horizontal="center" vertical="center" wrapText="1" readingOrder="2"/>
    </xf>
    <xf numFmtId="0" fontId="0" fillId="23" borderId="7" xfId="0" applyFill="1" applyBorder="1" applyAlignment="1">
      <alignment horizontal="center"/>
    </xf>
    <xf numFmtId="0" fontId="0" fillId="24" borderId="7" xfId="0" applyFill="1" applyBorder="1" applyAlignment="1">
      <alignment horizontal="center"/>
    </xf>
    <xf numFmtId="0" fontId="0" fillId="23" borderId="13" xfId="0" applyFill="1" applyBorder="1" applyAlignment="1">
      <alignment horizontal="center"/>
    </xf>
    <xf numFmtId="0" fontId="0" fillId="23" borderId="16" xfId="0" applyFill="1" applyBorder="1" applyAlignment="1">
      <alignment horizontal="center"/>
    </xf>
    <xf numFmtId="0" fontId="0" fillId="25" borderId="22" xfId="0" applyFill="1" applyBorder="1" applyAlignment="1">
      <alignment horizontal="center"/>
    </xf>
    <xf numFmtId="0" fontId="10" fillId="7" borderId="20" xfId="0" applyFont="1" applyFill="1" applyBorder="1" applyAlignment="1">
      <alignment horizontal="center" vertical="center" wrapText="1" readingOrder="2"/>
    </xf>
    <xf numFmtId="0" fontId="12" fillId="9" borderId="20" xfId="0" applyFont="1" applyFill="1" applyBorder="1" applyAlignment="1">
      <alignment horizontal="center" vertical="center"/>
    </xf>
    <xf numFmtId="164" fontId="8" fillId="0" borderId="19" xfId="0" applyNumberFormat="1" applyFont="1" applyBorder="1" applyAlignment="1">
      <alignment horizontal="center" vertical="center"/>
    </xf>
    <xf numFmtId="164" fontId="8" fillId="0" borderId="0" xfId="0" applyNumberFormat="1" applyFont="1" applyAlignment="1">
      <alignment horizontal="center" vertical="center"/>
    </xf>
    <xf numFmtId="164" fontId="8" fillId="0" borderId="20" xfId="0" applyNumberFormat="1" applyFont="1" applyBorder="1" applyAlignment="1">
      <alignment horizontal="center" vertical="center"/>
    </xf>
    <xf numFmtId="0" fontId="6" fillId="8" borderId="1" xfId="0" applyFont="1" applyFill="1" applyBorder="1" applyAlignment="1">
      <alignment vertical="center" readingOrder="2"/>
    </xf>
    <xf numFmtId="0" fontId="6" fillId="8" borderId="3" xfId="0" applyFont="1" applyFill="1" applyBorder="1" applyAlignment="1">
      <alignment vertical="center" readingOrder="2"/>
    </xf>
    <xf numFmtId="0" fontId="6" fillId="8" borderId="7" xfId="0" applyFont="1" applyFill="1" applyBorder="1" applyAlignment="1">
      <alignment vertical="center" readingOrder="2"/>
    </xf>
    <xf numFmtId="0" fontId="6" fillId="3" borderId="16" xfId="0" applyFont="1" applyFill="1" applyBorder="1" applyAlignment="1">
      <alignment horizontal="center" vertical="center" readingOrder="2"/>
    </xf>
    <xf numFmtId="0" fontId="0" fillId="0" borderId="19" xfId="0" applyBorder="1"/>
    <xf numFmtId="0" fontId="0" fillId="0" borderId="18" xfId="0" applyBorder="1"/>
    <xf numFmtId="164" fontId="0" fillId="22" borderId="24" xfId="0" applyNumberFormat="1" applyFill="1" applyBorder="1"/>
    <xf numFmtId="0" fontId="31" fillId="24" borderId="7" xfId="0" applyFont="1" applyFill="1" applyBorder="1" applyAlignment="1">
      <alignment horizontal="center" vertical="center" wrapText="1" readingOrder="2"/>
    </xf>
    <xf numFmtId="0" fontId="31" fillId="4" borderId="7" xfId="0" applyFont="1" applyFill="1" applyBorder="1" applyAlignment="1">
      <alignment horizontal="center" vertical="center" wrapText="1" readingOrder="2"/>
    </xf>
    <xf numFmtId="0" fontId="0" fillId="19" borderId="20" xfId="0" applyFill="1" applyBorder="1"/>
    <xf numFmtId="0" fontId="0" fillId="19" borderId="20" xfId="0" applyFill="1" applyBorder="1" applyAlignment="1">
      <alignment horizontal="center"/>
    </xf>
    <xf numFmtId="0" fontId="1" fillId="24" borderId="7" xfId="0" applyFont="1" applyFill="1" applyBorder="1" applyAlignment="1">
      <alignment horizontal="center"/>
    </xf>
    <xf numFmtId="0" fontId="1" fillId="24" borderId="20" xfId="0" applyFont="1" applyFill="1" applyBorder="1" applyAlignment="1">
      <alignment horizontal="center"/>
    </xf>
    <xf numFmtId="0" fontId="1" fillId="24" borderId="0" xfId="0" applyFont="1" applyFill="1"/>
    <xf numFmtId="0" fontId="10" fillId="7" borderId="16" xfId="0" applyFont="1" applyFill="1" applyBorder="1" applyAlignment="1">
      <alignment horizontal="center" vertical="center" wrapText="1" readingOrder="2"/>
    </xf>
    <xf numFmtId="0" fontId="10" fillId="7" borderId="14" xfId="0" applyFont="1" applyFill="1" applyBorder="1" applyAlignment="1">
      <alignment vertical="center" wrapText="1" readingOrder="2"/>
    </xf>
    <xf numFmtId="0" fontId="10" fillId="7" borderId="19" xfId="0" applyFont="1" applyFill="1" applyBorder="1" applyAlignment="1">
      <alignment vertical="center" wrapText="1" readingOrder="2"/>
    </xf>
    <xf numFmtId="0" fontId="10" fillId="7" borderId="27" xfId="0" applyFont="1" applyFill="1" applyBorder="1" applyAlignment="1">
      <alignment vertical="center" wrapText="1" readingOrder="2"/>
    </xf>
    <xf numFmtId="0" fontId="10" fillId="7" borderId="17" xfId="0" applyFont="1" applyFill="1" applyBorder="1" applyAlignment="1">
      <alignment vertical="center" wrapText="1" readingOrder="2"/>
    </xf>
    <xf numFmtId="0" fontId="10" fillId="7" borderId="0" xfId="0" applyFont="1" applyFill="1" applyBorder="1" applyAlignment="1">
      <alignment vertical="center" wrapText="1" readingOrder="2"/>
    </xf>
    <xf numFmtId="0" fontId="10" fillId="7" borderId="30" xfId="0" applyFont="1" applyFill="1" applyBorder="1" applyAlignment="1">
      <alignment vertical="center" wrapText="1" readingOrder="2"/>
    </xf>
    <xf numFmtId="0" fontId="10" fillId="7" borderId="16" xfId="0" applyFont="1" applyFill="1" applyBorder="1" applyAlignment="1">
      <alignment vertical="center" wrapText="1" readingOrder="2"/>
    </xf>
    <xf numFmtId="0" fontId="10" fillId="7" borderId="18" xfId="0" applyFont="1" applyFill="1" applyBorder="1" applyAlignment="1">
      <alignment vertical="center" wrapText="1" readingOrder="2"/>
    </xf>
    <xf numFmtId="0" fontId="10" fillId="7" borderId="39" xfId="0" applyFont="1" applyFill="1" applyBorder="1" applyAlignment="1">
      <alignment vertical="center" wrapText="1" readingOrder="2"/>
    </xf>
    <xf numFmtId="0" fontId="0" fillId="0" borderId="0" xfId="0" applyAlignment="1">
      <alignment horizontal="center"/>
    </xf>
    <xf numFmtId="49" fontId="0" fillId="26" borderId="20" xfId="0" applyNumberFormat="1" applyFill="1" applyBorder="1" applyAlignment="1">
      <alignment horizontal="center" vertical="top" wrapText="1"/>
    </xf>
    <xf numFmtId="49" fontId="0" fillId="26" borderId="20" xfId="0" applyNumberFormat="1" applyFill="1" applyBorder="1" applyAlignment="1">
      <alignment horizontal="center" vertical="top"/>
    </xf>
    <xf numFmtId="0" fontId="0" fillId="26" borderId="20" xfId="0" applyFill="1" applyBorder="1" applyAlignment="1">
      <alignment horizontal="center"/>
    </xf>
    <xf numFmtId="0" fontId="0" fillId="4" borderId="20" xfId="0" applyFill="1" applyBorder="1" applyAlignment="1">
      <alignment horizontal="center"/>
    </xf>
    <xf numFmtId="0" fontId="0" fillId="18" borderId="1" xfId="0" applyFill="1" applyBorder="1" applyAlignment="1">
      <alignment horizontal="center"/>
    </xf>
    <xf numFmtId="0" fontId="0" fillId="18" borderId="14" xfId="0" applyFill="1" applyBorder="1" applyAlignment="1">
      <alignment horizontal="center"/>
    </xf>
    <xf numFmtId="0" fontId="0" fillId="0" borderId="20" xfId="0" applyBorder="1" applyAlignment="1">
      <alignment horizontal="center" vertical="top"/>
    </xf>
    <xf numFmtId="0" fontId="0" fillId="0" borderId="0" xfId="0" applyAlignment="1">
      <alignment horizontal="center" vertical="center" wrapText="1"/>
    </xf>
    <xf numFmtId="0" fontId="1" fillId="24" borderId="0" xfId="0" applyFont="1" applyFill="1" applyAlignment="1">
      <alignment horizontal="center" vertical="center"/>
    </xf>
    <xf numFmtId="0" fontId="0" fillId="0" borderId="0" xfId="0" applyAlignment="1">
      <alignment horizontal="center"/>
    </xf>
    <xf numFmtId="0" fontId="32" fillId="4" borderId="20" xfId="0" applyFont="1" applyFill="1" applyBorder="1" applyAlignment="1">
      <alignment horizontal="center" vertical="center"/>
    </xf>
    <xf numFmtId="0" fontId="0" fillId="26" borderId="13" xfId="0" applyFill="1" applyBorder="1" applyAlignment="1">
      <alignment horizontal="center"/>
    </xf>
    <xf numFmtId="0" fontId="0" fillId="24" borderId="13" xfId="0" applyFill="1" applyBorder="1" applyAlignment="1">
      <alignment horizontal="center"/>
    </xf>
    <xf numFmtId="0" fontId="0" fillId="4" borderId="13" xfId="0" applyFill="1" applyBorder="1" applyAlignment="1">
      <alignment horizontal="center"/>
    </xf>
    <xf numFmtId="0" fontId="0" fillId="26" borderId="14" xfId="0" applyFill="1" applyBorder="1" applyAlignment="1">
      <alignment horizontal="center"/>
    </xf>
    <xf numFmtId="0" fontId="0" fillId="0" borderId="0" xfId="0" applyAlignment="1">
      <alignment horizontal="center" vertical="center"/>
    </xf>
    <xf numFmtId="0" fontId="4" fillId="2" borderId="20" xfId="1" applyFont="1" applyFill="1" applyBorder="1" applyAlignment="1">
      <alignment horizontal="center" vertical="center" wrapText="1" readingOrder="2"/>
    </xf>
    <xf numFmtId="0" fontId="4" fillId="2" borderId="13" xfId="1" applyFont="1" applyFill="1" applyBorder="1" applyAlignment="1">
      <alignment horizontal="center" vertical="center" wrapText="1" readingOrder="2"/>
    </xf>
    <xf numFmtId="0" fontId="4" fillId="2" borderId="22" xfId="1" applyFont="1" applyFill="1" applyBorder="1" applyAlignment="1">
      <alignment horizontal="center" vertical="center" wrapText="1" readingOrder="2"/>
    </xf>
    <xf numFmtId="0" fontId="4" fillId="2" borderId="1" xfId="1" applyFont="1" applyFill="1" applyBorder="1" applyAlignment="1">
      <alignment horizontal="center" vertical="center" wrapText="1" readingOrder="2"/>
    </xf>
    <xf numFmtId="0" fontId="4" fillId="2" borderId="7" xfId="1" applyFont="1" applyFill="1" applyBorder="1" applyAlignment="1">
      <alignment horizontal="center" vertical="center" wrapText="1" readingOrder="2"/>
    </xf>
    <xf numFmtId="0" fontId="5" fillId="5" borderId="10" xfId="1" applyFont="1" applyFill="1" applyBorder="1" applyAlignment="1">
      <alignment horizontal="center" vertical="center" readingOrder="2"/>
    </xf>
    <xf numFmtId="0" fontId="5" fillId="5" borderId="15" xfId="1" applyFont="1" applyFill="1" applyBorder="1" applyAlignment="1">
      <alignment horizontal="center" vertical="center" readingOrder="2"/>
    </xf>
    <xf numFmtId="0" fontId="5" fillId="4" borderId="10" xfId="1" applyFont="1" applyFill="1" applyBorder="1" applyAlignment="1">
      <alignment horizontal="center" vertical="center" readingOrder="2"/>
    </xf>
    <xf numFmtId="0" fontId="5" fillId="4" borderId="6" xfId="1" applyFont="1" applyFill="1" applyBorder="1" applyAlignment="1">
      <alignment horizontal="center" vertical="center" readingOrder="2"/>
    </xf>
    <xf numFmtId="0" fontId="5" fillId="4" borderId="15" xfId="1" applyFont="1" applyFill="1" applyBorder="1" applyAlignment="1">
      <alignment horizontal="center" vertical="center" readingOrder="2"/>
    </xf>
    <xf numFmtId="0" fontId="5" fillId="5" borderId="6" xfId="1" applyFont="1" applyFill="1" applyBorder="1" applyAlignment="1">
      <alignment horizontal="center" vertical="center" readingOrder="2"/>
    </xf>
    <xf numFmtId="0" fontId="5" fillId="4" borderId="8" xfId="1" applyFont="1" applyFill="1" applyBorder="1" applyAlignment="1">
      <alignment horizontal="center" vertical="center" readingOrder="2"/>
    </xf>
    <xf numFmtId="0" fontId="5" fillId="4" borderId="10" xfId="1" applyFont="1" applyFill="1" applyBorder="1" applyAlignment="1">
      <alignment horizontal="center" vertical="center"/>
    </xf>
    <xf numFmtId="0" fontId="5" fillId="4" borderId="15" xfId="1" applyFont="1" applyFill="1" applyBorder="1" applyAlignment="1">
      <alignment horizontal="center" vertical="center"/>
    </xf>
    <xf numFmtId="0" fontId="4" fillId="2" borderId="3" xfId="1" applyFont="1" applyFill="1" applyBorder="1" applyAlignment="1">
      <alignment horizontal="center" vertical="center" wrapText="1" readingOrder="2"/>
    </xf>
    <xf numFmtId="0" fontId="4" fillId="2" borderId="14" xfId="1" applyFont="1" applyFill="1" applyBorder="1" applyAlignment="1">
      <alignment horizontal="center" vertical="center" wrapText="1" readingOrder="2"/>
    </xf>
    <xf numFmtId="0" fontId="4" fillId="2" borderId="17" xfId="1" applyFont="1" applyFill="1" applyBorder="1" applyAlignment="1">
      <alignment horizontal="center" vertical="center" wrapText="1" readingOrder="2"/>
    </xf>
    <xf numFmtId="0" fontId="4" fillId="2" borderId="16" xfId="1" applyFont="1" applyFill="1" applyBorder="1" applyAlignment="1">
      <alignment horizontal="center" vertical="center" wrapText="1" readingOrder="2"/>
    </xf>
    <xf numFmtId="0" fontId="10" fillId="7" borderId="26" xfId="0" applyFont="1" applyFill="1" applyBorder="1" applyAlignment="1">
      <alignment horizontal="center" vertical="center" wrapText="1" readingOrder="2"/>
    </xf>
    <xf numFmtId="0" fontId="10" fillId="7" borderId="19" xfId="0" applyFont="1" applyFill="1" applyBorder="1" applyAlignment="1">
      <alignment horizontal="center" vertical="center" wrapText="1" readingOrder="2"/>
    </xf>
    <xf numFmtId="0" fontId="10" fillId="7" borderId="25" xfId="0" applyFont="1" applyFill="1" applyBorder="1" applyAlignment="1">
      <alignment horizontal="center" vertical="center" wrapText="1" readingOrder="2"/>
    </xf>
    <xf numFmtId="0" fontId="10" fillId="7" borderId="29" xfId="0" applyFont="1" applyFill="1" applyBorder="1" applyAlignment="1">
      <alignment horizontal="center" vertical="center" wrapText="1" readingOrder="2"/>
    </xf>
    <xf numFmtId="0" fontId="10" fillId="7" borderId="0" xfId="0" applyFont="1" applyFill="1" applyAlignment="1">
      <alignment horizontal="center" vertical="center" wrapText="1" readingOrder="2"/>
    </xf>
    <xf numFmtId="0" fontId="10" fillId="7" borderId="28" xfId="0" applyFont="1" applyFill="1" applyBorder="1" applyAlignment="1">
      <alignment horizontal="center" vertical="center" wrapText="1" readingOrder="2"/>
    </xf>
    <xf numFmtId="0" fontId="10" fillId="7" borderId="33" xfId="0" applyFont="1" applyFill="1" applyBorder="1" applyAlignment="1">
      <alignment horizontal="center" vertical="center" wrapText="1" readingOrder="2"/>
    </xf>
    <xf numFmtId="0" fontId="10" fillId="7" borderId="38" xfId="0" applyFont="1" applyFill="1" applyBorder="1" applyAlignment="1">
      <alignment horizontal="center" vertical="center" wrapText="1" readingOrder="2"/>
    </xf>
    <xf numFmtId="0" fontId="10" fillId="7" borderId="32" xfId="0" applyFont="1" applyFill="1" applyBorder="1" applyAlignment="1">
      <alignment horizontal="center" vertical="center" wrapText="1" readingOrder="2"/>
    </xf>
    <xf numFmtId="0" fontId="9" fillId="2" borderId="14" xfId="0" applyFont="1" applyFill="1" applyBorder="1" applyAlignment="1">
      <alignment horizontal="center" vertical="center" wrapText="1" readingOrder="2"/>
    </xf>
    <xf numFmtId="0" fontId="9" fillId="2" borderId="17" xfId="0" applyFont="1" applyFill="1" applyBorder="1" applyAlignment="1">
      <alignment horizontal="center" vertical="center" wrapText="1" readingOrder="2"/>
    </xf>
    <xf numFmtId="0" fontId="9" fillId="2" borderId="16" xfId="0" applyFont="1" applyFill="1" applyBorder="1" applyAlignment="1">
      <alignment horizontal="center" vertical="center" wrapText="1" readingOrder="2"/>
    </xf>
    <xf numFmtId="0" fontId="9" fillId="2" borderId="1" xfId="0" applyFont="1" applyFill="1" applyBorder="1" applyAlignment="1">
      <alignment horizontal="center" vertical="center" wrapText="1" readingOrder="2"/>
    </xf>
    <xf numFmtId="0" fontId="9" fillId="2" borderId="3" xfId="0" applyFont="1" applyFill="1" applyBorder="1" applyAlignment="1">
      <alignment horizontal="center" vertical="center" wrapText="1" readingOrder="2"/>
    </xf>
    <xf numFmtId="0" fontId="9" fillId="2" borderId="7" xfId="0" applyFont="1" applyFill="1" applyBorder="1" applyAlignment="1">
      <alignment horizontal="center" vertical="center" wrapText="1" readingOrder="2"/>
    </xf>
    <xf numFmtId="0" fontId="10" fillId="7" borderId="14" xfId="0" applyFont="1" applyFill="1" applyBorder="1" applyAlignment="1">
      <alignment horizontal="center" vertical="center" wrapText="1" readingOrder="2"/>
    </xf>
    <xf numFmtId="0" fontId="10" fillId="7" borderId="17" xfId="0" applyFont="1" applyFill="1" applyBorder="1" applyAlignment="1">
      <alignment horizontal="center" vertical="center" wrapText="1" readingOrder="2"/>
    </xf>
    <xf numFmtId="0" fontId="10" fillId="7" borderId="31" xfId="0" applyFont="1" applyFill="1" applyBorder="1" applyAlignment="1">
      <alignment horizontal="center" vertical="center" wrapText="1" readingOrder="2"/>
    </xf>
    <xf numFmtId="0" fontId="10" fillId="7" borderId="27" xfId="0" applyFont="1" applyFill="1" applyBorder="1" applyAlignment="1">
      <alignment horizontal="center" vertical="center" wrapText="1" readingOrder="2"/>
    </xf>
    <xf numFmtId="0" fontId="10" fillId="7" borderId="30" xfId="0" applyFont="1" applyFill="1" applyBorder="1" applyAlignment="1">
      <alignment horizontal="center" vertical="center" wrapText="1" readingOrder="2"/>
    </xf>
    <xf numFmtId="0" fontId="10" fillId="7" borderId="34" xfId="0" applyFont="1" applyFill="1" applyBorder="1" applyAlignment="1">
      <alignment horizontal="center" vertical="center" wrapText="1" readingOrder="2"/>
    </xf>
    <xf numFmtId="0" fontId="6" fillId="8" borderId="1" xfId="0" applyFont="1" applyFill="1" applyBorder="1" applyAlignment="1">
      <alignment horizontal="center" vertical="center" readingOrder="2"/>
    </xf>
    <xf numFmtId="0" fontId="6" fillId="8" borderId="3" xfId="0" applyFont="1" applyFill="1" applyBorder="1" applyAlignment="1">
      <alignment horizontal="center" vertical="center" readingOrder="2"/>
    </xf>
    <xf numFmtId="0" fontId="6" fillId="8" borderId="7" xfId="0" applyFont="1" applyFill="1" applyBorder="1" applyAlignment="1">
      <alignment horizontal="center" vertical="center" readingOrder="2"/>
    </xf>
    <xf numFmtId="164" fontId="8" fillId="0" borderId="13" xfId="0" applyNumberFormat="1" applyFont="1" applyBorder="1" applyAlignment="1">
      <alignment horizontal="center" vertical="center"/>
    </xf>
    <xf numFmtId="164" fontId="8" fillId="0" borderId="22" xfId="0" applyNumberFormat="1" applyFont="1" applyBorder="1" applyAlignment="1">
      <alignment horizontal="center" vertical="center"/>
    </xf>
    <xf numFmtId="0" fontId="15" fillId="7" borderId="1" xfId="0" applyFont="1" applyFill="1" applyBorder="1" applyAlignment="1">
      <alignment horizontal="center" vertical="center" wrapText="1" readingOrder="2"/>
    </xf>
    <xf numFmtId="0" fontId="15" fillId="7" borderId="3" xfId="0" applyFont="1" applyFill="1" applyBorder="1" applyAlignment="1">
      <alignment horizontal="center" vertical="center" wrapText="1" readingOrder="2"/>
    </xf>
    <xf numFmtId="0" fontId="15" fillId="7" borderId="7" xfId="0" applyFont="1" applyFill="1" applyBorder="1" applyAlignment="1">
      <alignment horizontal="center" vertical="center" wrapText="1" readingOrder="2"/>
    </xf>
    <xf numFmtId="0" fontId="6" fillId="8" borderId="35" xfId="0" applyFont="1" applyFill="1" applyBorder="1" applyAlignment="1">
      <alignment horizontal="center" vertical="center" readingOrder="2"/>
    </xf>
    <xf numFmtId="0" fontId="6" fillId="9" borderId="36" xfId="0" applyFont="1" applyFill="1" applyBorder="1" applyAlignment="1">
      <alignment horizontal="center" vertical="center" readingOrder="2"/>
    </xf>
    <xf numFmtId="0" fontId="6" fillId="9" borderId="7" xfId="0" applyFont="1" applyFill="1" applyBorder="1" applyAlignment="1">
      <alignment horizontal="center" vertical="center" readingOrder="2"/>
    </xf>
    <xf numFmtId="0" fontId="6" fillId="9" borderId="3" xfId="0" applyFont="1" applyFill="1" applyBorder="1" applyAlignment="1">
      <alignment horizontal="center" vertical="center" readingOrder="2"/>
    </xf>
    <xf numFmtId="0" fontId="0" fillId="0" borderId="0" xfId="0" applyAlignment="1">
      <alignment horizontal="center"/>
    </xf>
    <xf numFmtId="0" fontId="0" fillId="0" borderId="13" xfId="0" applyBorder="1" applyAlignment="1">
      <alignment horizontal="center"/>
    </xf>
    <xf numFmtId="0" fontId="0" fillId="0" borderId="22" xfId="0" applyBorder="1" applyAlignment="1">
      <alignment horizontal="center"/>
    </xf>
    <xf numFmtId="0" fontId="30" fillId="0" borderId="13" xfId="0" applyFont="1" applyBorder="1" applyAlignment="1">
      <alignment horizontal="center"/>
    </xf>
    <xf numFmtId="0" fontId="30" fillId="0" borderId="22" xfId="0" applyFont="1" applyBorder="1" applyAlignment="1">
      <alignment horizontal="center"/>
    </xf>
    <xf numFmtId="0" fontId="0" fillId="0" borderId="1" xfId="0" applyBorder="1" applyAlignment="1">
      <alignment horizontal="center"/>
    </xf>
    <xf numFmtId="0" fontId="0" fillId="0" borderId="7" xfId="0" applyBorder="1" applyAlignment="1">
      <alignment horizontal="center"/>
    </xf>
    <xf numFmtId="0" fontId="11" fillId="27" borderId="14" xfId="0" applyFont="1" applyFill="1" applyBorder="1" applyAlignment="1">
      <alignment horizontal="center" vertical="center" wrapText="1"/>
    </xf>
    <xf numFmtId="0" fontId="11" fillId="27" borderId="19" xfId="0" applyFont="1" applyFill="1" applyBorder="1" applyAlignment="1">
      <alignment horizontal="center" vertical="center" wrapText="1"/>
    </xf>
    <xf numFmtId="0" fontId="11" fillId="27" borderId="17" xfId="0" applyFont="1" applyFill="1" applyBorder="1" applyAlignment="1">
      <alignment horizontal="center" vertical="center" wrapText="1"/>
    </xf>
    <xf numFmtId="0" fontId="11" fillId="27" borderId="0" xfId="0" applyFont="1" applyFill="1" applyAlignment="1">
      <alignment horizontal="center" vertical="center" wrapText="1"/>
    </xf>
    <xf numFmtId="0" fontId="11" fillId="27" borderId="16" xfId="0" applyFont="1" applyFill="1" applyBorder="1" applyAlignment="1">
      <alignment horizontal="center" vertical="center" wrapText="1"/>
    </xf>
    <xf numFmtId="0" fontId="11" fillId="27" borderId="18" xfId="0" applyFont="1" applyFill="1" applyBorder="1" applyAlignment="1">
      <alignment horizontal="center" vertical="center" wrapText="1"/>
    </xf>
    <xf numFmtId="0" fontId="11" fillId="27" borderId="64" xfId="0" applyFont="1" applyFill="1" applyBorder="1" applyAlignment="1">
      <alignment horizontal="center" vertical="center" wrapText="1"/>
    </xf>
    <xf numFmtId="0" fontId="11" fillId="27" borderId="27" xfId="0" applyFont="1" applyFill="1" applyBorder="1" applyAlignment="1">
      <alignment horizontal="center" vertical="center" wrapText="1"/>
    </xf>
    <xf numFmtId="0" fontId="11" fillId="27" borderId="63" xfId="0" applyFont="1" applyFill="1" applyBorder="1" applyAlignment="1">
      <alignment horizontal="center" vertical="center" wrapText="1"/>
    </xf>
    <xf numFmtId="0" fontId="11" fillId="27" borderId="30" xfId="0" applyFont="1" applyFill="1" applyBorder="1" applyAlignment="1">
      <alignment horizontal="center" vertical="center" wrapText="1"/>
    </xf>
    <xf numFmtId="0" fontId="11" fillId="27" borderId="65" xfId="0" applyFont="1" applyFill="1" applyBorder="1" applyAlignment="1">
      <alignment horizontal="center" vertical="center" wrapText="1"/>
    </xf>
    <xf numFmtId="0" fontId="11" fillId="27" borderId="39" xfId="0" applyFont="1" applyFill="1" applyBorder="1" applyAlignment="1">
      <alignment horizontal="center" vertical="center" wrapText="1"/>
    </xf>
    <xf numFmtId="0" fontId="19" fillId="0" borderId="24" xfId="0" applyFont="1" applyBorder="1" applyAlignment="1">
      <alignment horizontal="center"/>
    </xf>
    <xf numFmtId="0" fontId="19" fillId="0" borderId="24" xfId="0" applyFont="1" applyBorder="1" applyAlignment="1">
      <alignment horizontal="center" vertical="center"/>
    </xf>
    <xf numFmtId="0" fontId="18" fillId="5" borderId="24" xfId="0" applyFont="1" applyFill="1" applyBorder="1" applyAlignment="1">
      <alignment horizontal="center" vertical="center"/>
    </xf>
    <xf numFmtId="0" fontId="18" fillId="2" borderId="24" xfId="0" applyFont="1" applyFill="1" applyBorder="1" applyAlignment="1">
      <alignment horizontal="center" vertical="center"/>
    </xf>
    <xf numFmtId="0" fontId="17" fillId="11" borderId="24" xfId="0" applyFont="1" applyFill="1" applyBorder="1" applyAlignment="1">
      <alignment horizontal="center" vertical="center"/>
    </xf>
    <xf numFmtId="0" fontId="17" fillId="0" borderId="40" xfId="0" applyFont="1" applyBorder="1" applyAlignment="1">
      <alignment horizontal="center" vertical="center"/>
    </xf>
    <xf numFmtId="0" fontId="18" fillId="10" borderId="24" xfId="0" applyFont="1" applyFill="1" applyBorder="1" applyAlignment="1">
      <alignment vertical="center"/>
    </xf>
    <xf numFmtId="0" fontId="21" fillId="14" borderId="18" xfId="0" applyFont="1" applyFill="1" applyBorder="1" applyAlignment="1">
      <alignment horizontal="center"/>
    </xf>
    <xf numFmtId="0" fontId="18" fillId="14" borderId="2" xfId="0" applyFont="1" applyFill="1" applyBorder="1" applyAlignment="1">
      <alignment horizontal="center" vertical="center" readingOrder="2"/>
    </xf>
    <xf numFmtId="0" fontId="18" fillId="14" borderId="5" xfId="0" applyFont="1" applyFill="1" applyBorder="1" applyAlignment="1">
      <alignment horizontal="center" vertical="center" readingOrder="2"/>
    </xf>
    <xf numFmtId="0" fontId="18" fillId="14" borderId="2" xfId="0" applyFont="1" applyFill="1" applyBorder="1" applyAlignment="1">
      <alignment horizontal="center" vertical="center" wrapText="1" readingOrder="2"/>
    </xf>
    <xf numFmtId="0" fontId="18" fillId="14" borderId="5" xfId="0" applyFont="1" applyFill="1" applyBorder="1" applyAlignment="1">
      <alignment horizontal="center" vertical="center" wrapText="1" readingOrder="2"/>
    </xf>
    <xf numFmtId="0" fontId="22" fillId="15" borderId="10" xfId="0" applyFont="1" applyFill="1" applyBorder="1" applyAlignment="1">
      <alignment horizontal="center"/>
    </xf>
    <xf numFmtId="0" fontId="22" fillId="15" borderId="42" xfId="0" applyFont="1" applyFill="1" applyBorder="1" applyAlignment="1">
      <alignment horizontal="center"/>
    </xf>
    <xf numFmtId="0" fontId="22" fillId="15" borderId="43" xfId="0" applyFont="1" applyFill="1" applyBorder="1" applyAlignment="1">
      <alignment horizontal="center"/>
    </xf>
    <xf numFmtId="0" fontId="22" fillId="16" borderId="10" xfId="0" applyFont="1" applyFill="1" applyBorder="1" applyAlignment="1">
      <alignment horizontal="center"/>
    </xf>
    <xf numFmtId="0" fontId="22" fillId="16" borderId="42" xfId="0" applyFont="1" applyFill="1" applyBorder="1" applyAlignment="1">
      <alignment horizontal="center"/>
    </xf>
    <xf numFmtId="0" fontId="22" fillId="16" borderId="43" xfId="0" applyFont="1" applyFill="1" applyBorder="1" applyAlignment="1">
      <alignment horizontal="center"/>
    </xf>
    <xf numFmtId="0" fontId="21" fillId="17" borderId="18" xfId="0" applyFont="1" applyFill="1" applyBorder="1" applyAlignment="1">
      <alignment horizontal="center"/>
    </xf>
    <xf numFmtId="0" fontId="18" fillId="17" borderId="2" xfId="0" applyFont="1" applyFill="1" applyBorder="1" applyAlignment="1">
      <alignment horizontal="center" vertical="center" readingOrder="2"/>
    </xf>
    <xf numFmtId="0" fontId="18" fillId="17" borderId="5" xfId="0" applyFont="1" applyFill="1" applyBorder="1" applyAlignment="1">
      <alignment horizontal="center" vertical="center" readingOrder="2"/>
    </xf>
    <xf numFmtId="0" fontId="18" fillId="17" borderId="2" xfId="0" applyFont="1" applyFill="1" applyBorder="1" applyAlignment="1">
      <alignment horizontal="center" vertical="center" wrapText="1" readingOrder="2"/>
    </xf>
    <xf numFmtId="0" fontId="18" fillId="17" borderId="5" xfId="0" applyFont="1" applyFill="1" applyBorder="1" applyAlignment="1">
      <alignment horizontal="center" vertical="center" wrapText="1" readingOrder="2"/>
    </xf>
    <xf numFmtId="0" fontId="18" fillId="18" borderId="10" xfId="0" applyFont="1" applyFill="1" applyBorder="1" applyAlignment="1">
      <alignment horizontal="center" vertical="center" wrapText="1" readingOrder="2"/>
    </xf>
    <xf numFmtId="0" fontId="18" fillId="18" borderId="42" xfId="0" applyFont="1" applyFill="1" applyBorder="1" applyAlignment="1">
      <alignment horizontal="center" vertical="center" wrapText="1" readingOrder="2"/>
    </xf>
    <xf numFmtId="0" fontId="18" fillId="18" borderId="43" xfId="0" applyFont="1" applyFill="1" applyBorder="1" applyAlignment="1">
      <alignment horizontal="center" vertical="center" wrapText="1" readingOrder="2"/>
    </xf>
    <xf numFmtId="0" fontId="18" fillId="11" borderId="14" xfId="0" applyFont="1" applyFill="1" applyBorder="1" applyAlignment="1">
      <alignment horizontal="center"/>
    </xf>
    <xf numFmtId="0" fontId="18" fillId="11" borderId="19" xfId="0" applyFont="1" applyFill="1" applyBorder="1" applyAlignment="1">
      <alignment horizontal="center"/>
    </xf>
    <xf numFmtId="0" fontId="18" fillId="11" borderId="27" xfId="0" applyFont="1" applyFill="1" applyBorder="1" applyAlignment="1">
      <alignment horizontal="center"/>
    </xf>
    <xf numFmtId="0" fontId="18" fillId="19" borderId="10" xfId="0" applyFont="1" applyFill="1" applyBorder="1" applyAlignment="1">
      <alignment horizontal="center" vertical="center" wrapText="1" readingOrder="2"/>
    </xf>
    <xf numFmtId="0" fontId="18" fillId="19" borderId="42" xfId="0" applyFont="1" applyFill="1" applyBorder="1" applyAlignment="1">
      <alignment horizontal="center" vertical="center" wrapText="1" readingOrder="2"/>
    </xf>
    <xf numFmtId="0" fontId="18" fillId="19" borderId="43" xfId="0" applyFont="1" applyFill="1" applyBorder="1" applyAlignment="1">
      <alignment horizontal="center" vertical="center" wrapText="1" readingOrder="2"/>
    </xf>
    <xf numFmtId="0" fontId="17" fillId="20" borderId="14" xfId="0" applyFont="1" applyFill="1" applyBorder="1" applyAlignment="1">
      <alignment horizontal="center"/>
    </xf>
    <xf numFmtId="0" fontId="17" fillId="20" borderId="19" xfId="0" applyFont="1" applyFill="1" applyBorder="1" applyAlignment="1">
      <alignment horizontal="center"/>
    </xf>
    <xf numFmtId="0" fontId="17" fillId="11" borderId="14" xfId="0" applyFont="1" applyFill="1" applyBorder="1" applyAlignment="1">
      <alignment horizontal="center"/>
    </xf>
    <xf numFmtId="0" fontId="17" fillId="11" borderId="19" xfId="0" applyFont="1" applyFill="1" applyBorder="1" applyAlignment="1">
      <alignment horizontal="center"/>
    </xf>
    <xf numFmtId="0" fontId="17" fillId="11" borderId="27" xfId="0" applyFont="1" applyFill="1" applyBorder="1" applyAlignment="1">
      <alignment horizontal="center"/>
    </xf>
    <xf numFmtId="0" fontId="18" fillId="21" borderId="2" xfId="0" applyFont="1" applyFill="1" applyBorder="1" applyAlignment="1">
      <alignment horizontal="center" vertical="center" readingOrder="2"/>
    </xf>
    <xf numFmtId="0" fontId="18" fillId="21" borderId="5" xfId="0" applyFont="1" applyFill="1" applyBorder="1" applyAlignment="1">
      <alignment horizontal="center" vertical="center" readingOrder="2"/>
    </xf>
    <xf numFmtId="0" fontId="18" fillId="21" borderId="2" xfId="0" applyFont="1" applyFill="1" applyBorder="1" applyAlignment="1">
      <alignment horizontal="center" vertical="center" wrapText="1" readingOrder="2"/>
    </xf>
    <xf numFmtId="0" fontId="18" fillId="21" borderId="5" xfId="0" applyFont="1" applyFill="1" applyBorder="1" applyAlignment="1">
      <alignment horizontal="center" vertical="center" wrapText="1" readingOrder="2"/>
    </xf>
    <xf numFmtId="0" fontId="0" fillId="0" borderId="19" xfId="0" applyBorder="1" applyAlignment="1">
      <alignment horizontal="center" vertical="center"/>
    </xf>
    <xf numFmtId="0" fontId="0" fillId="0" borderId="27" xfId="0" applyBorder="1" applyAlignment="1">
      <alignment horizontal="center" vertical="center"/>
    </xf>
    <xf numFmtId="0" fontId="0" fillId="0" borderId="18" xfId="0" applyBorder="1" applyAlignment="1">
      <alignment horizontal="center" vertical="center"/>
    </xf>
    <xf numFmtId="0" fontId="0" fillId="0" borderId="39" xfId="0" applyBorder="1" applyAlignment="1">
      <alignment horizontal="center" vertical="center"/>
    </xf>
    <xf numFmtId="0" fontId="0" fillId="0" borderId="23" xfId="0" applyBorder="1" applyAlignment="1">
      <alignment horizontal="center"/>
    </xf>
    <xf numFmtId="0" fontId="28" fillId="7" borderId="26" xfId="0" applyFont="1" applyFill="1" applyBorder="1" applyAlignment="1">
      <alignment horizontal="center" vertical="center" wrapText="1" readingOrder="2"/>
    </xf>
    <xf numFmtId="0" fontId="28" fillId="7" borderId="19" xfId="0" applyFont="1" applyFill="1" applyBorder="1" applyAlignment="1">
      <alignment horizontal="center" vertical="center" wrapText="1" readingOrder="2"/>
    </xf>
    <xf numFmtId="0" fontId="28" fillId="7" borderId="25" xfId="0" applyFont="1" applyFill="1" applyBorder="1" applyAlignment="1">
      <alignment horizontal="center" vertical="center" wrapText="1" readingOrder="2"/>
    </xf>
    <xf numFmtId="0" fontId="28" fillId="7" borderId="29" xfId="0" applyFont="1" applyFill="1" applyBorder="1" applyAlignment="1">
      <alignment horizontal="center" vertical="center" wrapText="1" readingOrder="2"/>
    </xf>
    <xf numFmtId="0" fontId="28" fillId="7" borderId="0" xfId="0" applyFont="1" applyFill="1" applyAlignment="1">
      <alignment horizontal="center" vertical="center" wrapText="1" readingOrder="2"/>
    </xf>
    <xf numFmtId="0" fontId="28" fillId="7" borderId="28" xfId="0" applyFont="1" applyFill="1" applyBorder="1" applyAlignment="1">
      <alignment horizontal="center" vertical="center" wrapText="1" readingOrder="2"/>
    </xf>
    <xf numFmtId="0" fontId="28" fillId="7" borderId="33" xfId="0" applyFont="1" applyFill="1" applyBorder="1" applyAlignment="1">
      <alignment horizontal="center" vertical="center" wrapText="1" readingOrder="2"/>
    </xf>
    <xf numFmtId="0" fontId="28" fillId="7" borderId="38" xfId="0" applyFont="1" applyFill="1" applyBorder="1" applyAlignment="1">
      <alignment horizontal="center" vertical="center" wrapText="1" readingOrder="2"/>
    </xf>
    <xf numFmtId="0" fontId="28" fillId="7" borderId="32" xfId="0" applyFont="1" applyFill="1" applyBorder="1" applyAlignment="1">
      <alignment horizontal="center" vertical="center" wrapText="1" readingOrder="2"/>
    </xf>
  </cellXfs>
  <cellStyles count="2">
    <cellStyle name="Normal" xfId="0" builtinId="0"/>
    <cellStyle name="Normal 2" xfId="1"/>
  </cellStyles>
  <dxfs count="30">
    <dxf>
      <fill>
        <patternFill patternType="solid">
          <fgColor indexed="64"/>
          <bgColor theme="0"/>
        </patternFill>
      </fill>
      <alignment horizontal="center" vertical="bottom" textRotation="0" wrapText="0" indent="0" justifyLastLine="0" shrinkToFit="0" readingOrder="0"/>
      <border diagonalUp="0" diagonalDown="0" outline="0">
        <left style="medium">
          <color auto="1"/>
        </left>
        <right/>
        <top style="medium">
          <color auto="1"/>
        </top>
        <bottom style="medium">
          <color auto="1"/>
        </bottom>
      </border>
    </dxf>
    <dxf>
      <fill>
        <patternFill patternType="solid">
          <fgColor indexed="64"/>
          <bgColor theme="0"/>
        </patternFill>
      </fill>
      <alignment horizontal="center" vertical="bottom" textRotation="0" wrapText="0" indent="0" justifyLastLine="0" shrinkToFit="0" readingOrder="0"/>
      <border diagonalUp="0" diagonalDown="0" outline="0">
        <left style="medium">
          <color auto="1"/>
        </left>
        <right style="medium">
          <color indexed="64"/>
        </right>
        <top style="medium">
          <color auto="1"/>
        </top>
        <bottom style="medium">
          <color auto="1"/>
        </bottom>
      </border>
    </dxf>
    <dxf>
      <fill>
        <patternFill patternType="solid">
          <fgColor indexed="64"/>
          <bgColor theme="0"/>
        </patternFill>
      </fill>
      <alignment horizontal="center" vertical="bottom" textRotation="0" wrapText="0" indent="0" justifyLastLine="0" shrinkToFit="0" readingOrder="0"/>
      <border diagonalUp="0" diagonalDown="0" outline="0">
        <left style="medium">
          <color auto="1"/>
        </left>
        <right style="medium">
          <color indexed="64"/>
        </right>
        <top style="medium">
          <color auto="1"/>
        </top>
        <bottom style="medium">
          <color auto="1"/>
        </bottom>
      </border>
    </dxf>
    <dxf>
      <fill>
        <patternFill patternType="solid">
          <fgColor indexed="64"/>
          <bgColor theme="0"/>
        </patternFill>
      </fill>
      <alignment horizontal="center" vertical="bottom" textRotation="0" wrapText="0" indent="0" justifyLastLine="0" shrinkToFit="0" readingOrder="0"/>
      <border diagonalUp="0" diagonalDown="0" outline="0">
        <left style="medium">
          <color auto="1"/>
        </left>
        <right style="medium">
          <color indexed="64"/>
        </right>
        <top style="medium">
          <color auto="1"/>
        </top>
        <bottom style="medium">
          <color auto="1"/>
        </bottom>
      </border>
    </dxf>
    <dxf>
      <fill>
        <patternFill patternType="solid">
          <fgColor indexed="64"/>
          <bgColor theme="0"/>
        </patternFill>
      </fill>
      <alignment horizontal="center" vertical="bottom" textRotation="0" wrapText="0" indent="0" justifyLastLine="0" shrinkToFit="0" readingOrder="0"/>
      <border diagonalUp="0" diagonalDown="0" outline="0">
        <left style="medium">
          <color auto="1"/>
        </left>
        <right style="medium">
          <color indexed="64"/>
        </right>
        <top style="medium">
          <color auto="1"/>
        </top>
        <bottom style="medium">
          <color auto="1"/>
        </bottom>
      </border>
    </dxf>
    <dxf>
      <fill>
        <patternFill patternType="solid">
          <fgColor indexed="64"/>
          <bgColor theme="0"/>
        </patternFill>
      </fill>
      <border diagonalUp="0" diagonalDown="0" outline="0">
        <left style="medium">
          <color auto="1"/>
        </left>
        <right style="medium">
          <color indexed="64"/>
        </right>
        <top style="medium">
          <color auto="1"/>
        </top>
        <bottom style="medium">
          <color auto="1"/>
        </bottom>
      </border>
    </dxf>
    <dxf>
      <fill>
        <patternFill patternType="solid">
          <fgColor indexed="64"/>
          <bgColor theme="0"/>
        </patternFill>
      </fill>
      <border diagonalUp="0" diagonalDown="0" outline="0">
        <left style="medium">
          <color auto="1"/>
        </left>
        <right style="medium">
          <color auto="1"/>
        </right>
        <top style="medium">
          <color auto="1"/>
        </top>
        <bottom style="medium">
          <color auto="1"/>
        </bottom>
      </border>
    </dxf>
    <dxf>
      <fill>
        <patternFill patternType="solid">
          <fgColor indexed="64"/>
          <bgColor theme="0"/>
        </patternFill>
      </fill>
      <border diagonalUp="0" diagonalDown="0" outline="0">
        <left/>
        <right style="medium">
          <color auto="1"/>
        </right>
        <top style="medium">
          <color auto="1"/>
        </top>
        <bottom style="medium">
          <color auto="1"/>
        </bottom>
      </border>
    </dxf>
    <dxf>
      <border diagonalUp="0" diagonalDown="0">
        <left style="medium">
          <color auto="1"/>
        </left>
        <right style="medium">
          <color auto="1"/>
        </right>
        <top/>
        <bottom/>
        <vertical style="medium">
          <color auto="1"/>
        </vertical>
        <horizontal style="medium">
          <color auto="1"/>
        </horizontal>
      </border>
    </dxf>
    <dxf>
      <border diagonalUp="0" diagonalDown="0">
        <left style="medium">
          <color auto="1"/>
        </left>
        <right style="medium">
          <color auto="1"/>
        </right>
        <top style="medium">
          <color auto="1"/>
        </top>
        <bottom style="medium">
          <color auto="1"/>
        </bottom>
      </border>
    </dxf>
    <dxf>
      <fill>
        <patternFill patternType="solid">
          <fgColor indexed="64"/>
          <bgColor theme="0"/>
        </patternFill>
      </fill>
    </dxf>
    <dxf>
      <border>
        <bottom style="medium">
          <color auto="1"/>
        </bottom>
      </border>
    </dxf>
    <dxf>
      <border diagonalUp="0" diagonalDown="0">
        <left style="medium">
          <color auto="1"/>
        </left>
        <right style="medium">
          <color auto="1"/>
        </right>
        <top/>
        <bottom/>
        <vertical style="medium">
          <color auto="1"/>
        </vertical>
        <horizontal style="medium">
          <color auto="1"/>
        </horizontal>
      </border>
    </dxf>
    <dxf>
      <fill>
        <patternFill patternType="solid">
          <fgColor indexed="64"/>
          <bgColor theme="2" tint="-9.9978637043366805E-2"/>
        </patternFill>
      </fill>
      <alignment horizontal="center" vertical="bottom" textRotation="0" wrapText="0" indent="0" justifyLastLine="0" shrinkToFit="0" readingOrder="0"/>
      <border diagonalUp="0" diagonalDown="0" outline="0">
        <left style="medium">
          <color indexed="64"/>
        </left>
        <right/>
        <top style="medium">
          <color indexed="64"/>
        </top>
        <bottom/>
      </border>
    </dxf>
    <dxf>
      <fill>
        <patternFill patternType="solid">
          <fgColor indexed="64"/>
          <bgColor theme="2" tint="-9.9978637043366805E-2"/>
        </patternFill>
      </fill>
      <border diagonalUp="0" diagonalDown="0" outline="0">
        <left style="medium">
          <color indexed="64"/>
        </left>
        <right style="medium">
          <color indexed="64"/>
        </right>
        <top style="medium">
          <color indexed="64"/>
        </top>
        <bottom/>
      </border>
    </dxf>
    <dxf>
      <fill>
        <patternFill patternType="solid">
          <fgColor indexed="64"/>
          <bgColor theme="2" tint="-9.9978637043366805E-2"/>
        </patternFill>
      </fill>
      <border diagonalUp="0" diagonalDown="0">
        <left style="medium">
          <color indexed="64"/>
        </left>
        <right/>
        <top style="medium">
          <color indexed="64"/>
        </top>
        <bottom/>
        <vertical/>
        <horizontal/>
      </border>
    </dxf>
    <dxf>
      <fill>
        <patternFill patternType="solid">
          <fgColor indexed="64"/>
          <bgColor theme="2" tint="-9.9978637043366805E-2"/>
        </patternFill>
      </fill>
      <alignment horizontal="center" vertical="top" textRotation="0" wrapText="0" indent="0" justifyLastLine="0" shrinkToFit="0" readingOrder="0"/>
      <border diagonalUp="0" diagonalDown="0">
        <left style="medium">
          <color indexed="64"/>
        </left>
        <right/>
        <top style="medium">
          <color indexed="64"/>
        </top>
        <bottom/>
        <vertical/>
        <horizontal/>
      </border>
    </dxf>
    <dxf>
      <fill>
        <patternFill patternType="solid">
          <fgColor indexed="64"/>
          <bgColor theme="0"/>
        </patternFill>
      </fill>
      <border diagonalUp="0" diagonalDown="0" outline="0">
        <left style="medium">
          <color auto="1"/>
        </left>
        <right style="medium">
          <color auto="1"/>
        </right>
        <top style="medium">
          <color auto="1"/>
        </top>
        <bottom style="medium">
          <color auto="1"/>
        </bottom>
      </border>
    </dxf>
    <dxf>
      <fill>
        <patternFill patternType="solid">
          <fgColor indexed="64"/>
          <bgColor theme="0"/>
        </patternFill>
      </fill>
      <border diagonalUp="0" diagonalDown="0" outline="0">
        <left style="medium">
          <color auto="1"/>
        </left>
        <right style="medium">
          <color auto="1"/>
        </right>
        <top style="medium">
          <color auto="1"/>
        </top>
        <bottom style="medium">
          <color auto="1"/>
        </bottom>
      </border>
    </dxf>
    <dxf>
      <fill>
        <patternFill patternType="solid">
          <fgColor indexed="64"/>
          <bgColor theme="2" tint="-9.9978637043366805E-2"/>
        </patternFill>
      </fill>
      <alignment horizontal="center" vertical="top" textRotation="0" wrapText="0" indent="0" justifyLastLine="0" shrinkToFit="0" readingOrder="0"/>
      <border diagonalUp="0" diagonalDown="0">
        <left style="medium">
          <color indexed="64"/>
        </left>
        <right style="medium">
          <color indexed="64"/>
        </right>
        <top style="medium">
          <color indexed="64"/>
        </top>
        <bottom/>
        <vertical/>
        <horizontal/>
      </border>
    </dxf>
    <dxf>
      <fill>
        <patternFill patternType="solid">
          <fgColor indexed="64"/>
          <bgColor theme="0"/>
        </patternFill>
      </fill>
      <border diagonalUp="0" diagonalDown="0" outline="0">
        <left style="medium">
          <color auto="1"/>
        </left>
        <right style="medium">
          <color auto="1"/>
        </right>
        <top style="medium">
          <color auto="1"/>
        </top>
        <bottom style="medium">
          <color auto="1"/>
        </bottom>
      </border>
    </dxf>
    <dxf>
      <fill>
        <patternFill patternType="solid">
          <fgColor indexed="64"/>
          <bgColor theme="0"/>
        </patternFill>
      </fill>
      <border diagonalUp="0" diagonalDown="0" outline="0">
        <left style="medium">
          <color auto="1"/>
        </left>
        <right style="medium">
          <color auto="1"/>
        </right>
        <top style="medium">
          <color auto="1"/>
        </top>
        <bottom style="medium">
          <color auto="1"/>
        </bottom>
      </border>
    </dxf>
    <dxf>
      <fill>
        <patternFill patternType="solid">
          <fgColor indexed="64"/>
          <bgColor theme="0"/>
        </patternFill>
      </fill>
      <border diagonalUp="0" diagonalDown="0" outline="0">
        <left style="medium">
          <color auto="1"/>
        </left>
        <right style="medium">
          <color auto="1"/>
        </right>
        <top style="medium">
          <color auto="1"/>
        </top>
        <bottom style="medium">
          <color auto="1"/>
        </bottom>
      </border>
    </dxf>
    <dxf>
      <fill>
        <patternFill patternType="solid">
          <fgColor indexed="64"/>
          <bgColor theme="0"/>
        </patternFill>
      </fill>
      <border diagonalUp="0" diagonalDown="0" outline="0">
        <left style="medium">
          <color auto="1"/>
        </left>
        <right style="medium">
          <color auto="1"/>
        </right>
        <top style="medium">
          <color auto="1"/>
        </top>
        <bottom style="medium">
          <color auto="1"/>
        </bottom>
      </border>
    </dxf>
    <dxf>
      <fill>
        <patternFill patternType="solid">
          <fgColor indexed="64"/>
          <bgColor theme="0"/>
        </patternFill>
      </fill>
      <border diagonalUp="0" diagonalDown="0" outline="0">
        <left/>
        <right style="medium">
          <color auto="1"/>
        </right>
        <top style="medium">
          <color auto="1"/>
        </top>
        <bottom style="medium">
          <color auto="1"/>
        </bottom>
      </border>
    </dxf>
    <dxf>
      <border diagonalUp="0" diagonalDown="0">
        <left style="medium">
          <color auto="1"/>
        </left>
        <right style="medium">
          <color auto="1"/>
        </right>
        <top/>
        <bottom/>
        <vertical style="medium">
          <color auto="1"/>
        </vertical>
        <horizontal style="medium">
          <color auto="1"/>
        </horizontal>
      </border>
    </dxf>
    <dxf>
      <border diagonalUp="0" diagonalDown="0">
        <left style="medium">
          <color auto="1"/>
        </left>
        <right style="medium">
          <color auto="1"/>
        </right>
        <top style="medium">
          <color auto="1"/>
        </top>
        <bottom style="medium">
          <color auto="1"/>
        </bottom>
      </border>
    </dxf>
    <dxf>
      <fill>
        <patternFill patternType="solid">
          <fgColor indexed="64"/>
          <bgColor theme="0"/>
        </patternFill>
      </fill>
    </dxf>
    <dxf>
      <border>
        <bottom style="medium">
          <color auto="1"/>
        </bottom>
      </border>
    </dxf>
    <dxf>
      <alignment horizontal="center" vertical="center" textRotation="0" wrapText="1" indent="0" justifyLastLine="0" shrinkToFit="0" readingOrder="0"/>
      <border diagonalUp="0" diagonalDown="0" outline="0">
        <left style="medium">
          <color auto="1"/>
        </left>
        <right style="medium">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3" name="Table134" displayName="Table134" ref="A3:L23" headerRowDxfId="29" dataDxfId="27" totalsRowDxfId="25" headerRowBorderDxfId="28" tableBorderDxfId="26">
  <autoFilter ref="A3:L23"/>
  <sortState ref="A4:H23">
    <sortCondition ref="B3:B23"/>
  </sortState>
  <tableColumns count="12">
    <tableColumn id="1" name="'viewnetwork'[shaba]" dataDxfId="24"/>
    <tableColumn id="2" name="مرکز" dataDxfId="23"/>
    <tableColumn id="3" name="پایگاه/خانه" dataDxfId="22"/>
    <tableColumn id="4" name="پوشه فشار خون" dataDxfId="21"/>
    <tableColumn id="5" name="تعداد بیمار فشار خون مراقبت شده" dataDxfId="20"/>
    <tableColumn id="10" name="درصد مراقبت فشار خون" dataDxfId="19"/>
    <tableColumn id="6" name="پوشه دیابت" dataDxfId="18"/>
    <tableColumn id="7" name="تعداد بیمار دیابت مراقبت شده" dataDxfId="17"/>
    <tableColumn id="11" name="درصد مراقبت دیابت" dataDxfId="16"/>
    <tableColumn id="9" name="تعدا دارجاع از بهورز به پزشک به هردلیل غربالگری سرطان روده" dataDxfId="15"/>
    <tableColumn id="12" name="تعداد ارزیابی پزشک در غربالگری سرطان روده بزرگ" dataDxfId="14"/>
    <tableColumn id="13" name="درصد غربالگری سرطان روده بزرگ2" dataDxfId="13"/>
  </tableColumns>
  <tableStyleInfo name="TableStyleMedium2" showFirstColumn="0" showLastColumn="0" showRowStripes="1" showColumnStripes="0"/>
</table>
</file>

<file path=xl/tables/table2.xml><?xml version="1.0" encoding="utf-8"?>
<table xmlns="http://schemas.openxmlformats.org/spreadsheetml/2006/main" id="2" name="Table13" displayName="Table13" ref="A3:H23" headerRowDxfId="12" dataDxfId="10" totalsRowDxfId="8" headerRowBorderDxfId="11" tableBorderDxfId="9">
  <autoFilter ref="A3:H23"/>
  <sortState ref="A4:H23">
    <sortCondition ref="B3:B23"/>
  </sortState>
  <tableColumns count="8">
    <tableColumn id="1" name="'viewnetwork'[shaba]" dataDxfId="7"/>
    <tableColumn id="2" name="مرکز" dataDxfId="6"/>
    <tableColumn id="3" name="پایگاه/خانه" dataDxfId="5"/>
    <tableColumn id="4" name="خطر سنجی میانسال" dataDxfId="4"/>
    <tableColumn id="5" name="خطر  سنجی سالمندان" dataDxfId="3"/>
    <tableColumn id="6" name="خطرسنجی کل" dataDxfId="2"/>
    <tableColumn id="7" name="بیماریابی دیابت" dataDxfId="1"/>
    <tableColumn id="8" name="بیماریابی فشارخون"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rightToLeft="1" topLeftCell="D7" workbookViewId="0">
      <selection activeCell="N39" sqref="N39"/>
    </sheetView>
  </sheetViews>
  <sheetFormatPr defaultRowHeight="15"/>
  <cols>
    <col min="2" max="2" width="6.85546875" customWidth="1"/>
    <col min="3" max="3" width="11.85546875" customWidth="1"/>
  </cols>
  <sheetData>
    <row r="1" spans="1:14" ht="38.25" customHeight="1" thickBot="1">
      <c r="A1" s="312" t="s">
        <v>0</v>
      </c>
      <c r="B1" s="312" t="s">
        <v>1</v>
      </c>
      <c r="C1" s="324" t="s">
        <v>2</v>
      </c>
      <c r="D1" s="310" t="s">
        <v>3</v>
      </c>
      <c r="E1" s="311"/>
      <c r="F1" s="310" t="s">
        <v>4</v>
      </c>
      <c r="G1" s="311"/>
      <c r="H1" s="30" t="s">
        <v>5</v>
      </c>
      <c r="I1" s="310" t="s">
        <v>196</v>
      </c>
      <c r="J1" s="311"/>
      <c r="K1" s="174" t="s">
        <v>180</v>
      </c>
      <c r="L1" s="310" t="s">
        <v>271</v>
      </c>
      <c r="M1" s="311"/>
      <c r="N1" s="174" t="s">
        <v>272</v>
      </c>
    </row>
    <row r="2" spans="1:14" ht="15" customHeight="1" thickBot="1">
      <c r="A2" s="323"/>
      <c r="B2" s="323"/>
      <c r="C2" s="325"/>
      <c r="D2" s="312" t="s">
        <v>6</v>
      </c>
      <c r="E2" s="312" t="s">
        <v>7</v>
      </c>
      <c r="F2" s="312" t="s">
        <v>6</v>
      </c>
      <c r="G2" s="312" t="s">
        <v>7</v>
      </c>
      <c r="H2" s="312" t="s">
        <v>7</v>
      </c>
      <c r="I2" s="312" t="s">
        <v>6</v>
      </c>
      <c r="J2" s="312" t="s">
        <v>7</v>
      </c>
      <c r="K2" s="309" t="s">
        <v>184</v>
      </c>
      <c r="L2" s="312" t="s">
        <v>6</v>
      </c>
      <c r="M2" s="312" t="s">
        <v>7</v>
      </c>
      <c r="N2" s="309" t="s">
        <v>184</v>
      </c>
    </row>
    <row r="3" spans="1:14" ht="15.75" customHeight="1" thickBot="1">
      <c r="A3" s="313"/>
      <c r="B3" s="313"/>
      <c r="C3" s="326"/>
      <c r="D3" s="313"/>
      <c r="E3" s="313"/>
      <c r="F3" s="313"/>
      <c r="G3" s="313"/>
      <c r="H3" s="313"/>
      <c r="I3" s="313"/>
      <c r="J3" s="313"/>
      <c r="K3" s="309"/>
      <c r="L3" s="313"/>
      <c r="M3" s="313"/>
      <c r="N3" s="309"/>
    </row>
    <row r="4" spans="1:14" ht="15.75">
      <c r="A4" s="2">
        <v>1</v>
      </c>
      <c r="B4" s="321" t="s">
        <v>8</v>
      </c>
      <c r="C4" s="7" t="s">
        <v>9</v>
      </c>
      <c r="D4" s="18">
        <v>675</v>
      </c>
      <c r="E4" s="19">
        <v>38</v>
      </c>
      <c r="F4" s="18">
        <v>686</v>
      </c>
      <c r="G4" s="18">
        <v>218</v>
      </c>
      <c r="H4" s="7">
        <v>256</v>
      </c>
      <c r="I4" s="18">
        <v>694</v>
      </c>
      <c r="J4" s="18">
        <v>399</v>
      </c>
      <c r="K4" s="18">
        <v>57.4</v>
      </c>
      <c r="L4" s="18">
        <v>698</v>
      </c>
      <c r="M4" s="18">
        <v>537</v>
      </c>
      <c r="N4" s="18">
        <v>76.900000000000006</v>
      </c>
    </row>
    <row r="5" spans="1:14" ht="16.5" thickBot="1">
      <c r="A5" s="3">
        <v>2</v>
      </c>
      <c r="B5" s="322"/>
      <c r="C5" s="8" t="s">
        <v>10</v>
      </c>
      <c r="D5" s="8">
        <v>90</v>
      </c>
      <c r="E5" s="29">
        <v>11</v>
      </c>
      <c r="F5" s="8">
        <v>91</v>
      </c>
      <c r="G5" s="8">
        <v>27</v>
      </c>
      <c r="H5" s="31">
        <v>38</v>
      </c>
      <c r="I5" s="8">
        <v>92</v>
      </c>
      <c r="J5" s="8">
        <v>88</v>
      </c>
      <c r="K5" s="8">
        <v>95.6</v>
      </c>
      <c r="L5" s="8">
        <v>92</v>
      </c>
      <c r="M5" s="8">
        <v>91</v>
      </c>
      <c r="N5" s="8">
        <v>98.9</v>
      </c>
    </row>
    <row r="6" spans="1:14" ht="15.75">
      <c r="A6" s="4">
        <v>3</v>
      </c>
      <c r="B6" s="314" t="s">
        <v>11</v>
      </c>
      <c r="C6" s="9" t="s">
        <v>12</v>
      </c>
      <c r="D6" s="9">
        <v>258</v>
      </c>
      <c r="E6" s="23">
        <v>35</v>
      </c>
      <c r="F6" s="9">
        <v>260</v>
      </c>
      <c r="G6" s="9">
        <v>132</v>
      </c>
      <c r="H6" s="9">
        <v>167</v>
      </c>
      <c r="I6" s="9">
        <v>264</v>
      </c>
      <c r="J6" s="9">
        <v>235</v>
      </c>
      <c r="K6" s="9">
        <v>89</v>
      </c>
      <c r="L6" s="9">
        <v>264</v>
      </c>
      <c r="M6" s="9">
        <v>245</v>
      </c>
      <c r="N6" s="9">
        <v>92.8</v>
      </c>
    </row>
    <row r="7" spans="1:14" ht="16.5" thickBot="1">
      <c r="A7" s="5">
        <v>4</v>
      </c>
      <c r="B7" s="315"/>
      <c r="C7" s="10" t="s">
        <v>13</v>
      </c>
      <c r="D7" s="10">
        <v>233</v>
      </c>
      <c r="E7" s="25">
        <v>9</v>
      </c>
      <c r="F7" s="10">
        <v>277</v>
      </c>
      <c r="G7" s="10">
        <v>67</v>
      </c>
      <c r="H7" s="32">
        <v>76</v>
      </c>
      <c r="I7" s="10">
        <v>306</v>
      </c>
      <c r="J7" s="10">
        <v>169</v>
      </c>
      <c r="K7" s="10">
        <v>55.2</v>
      </c>
      <c r="L7" s="10">
        <v>306</v>
      </c>
      <c r="M7" s="10">
        <v>269</v>
      </c>
      <c r="N7" s="10">
        <v>87.9</v>
      </c>
    </row>
    <row r="8" spans="1:14" ht="15.75">
      <c r="A8" s="3">
        <v>5</v>
      </c>
      <c r="B8" s="316" t="s">
        <v>14</v>
      </c>
      <c r="C8" s="7" t="s">
        <v>15</v>
      </c>
      <c r="D8" s="7">
        <v>749</v>
      </c>
      <c r="E8" s="26">
        <v>9</v>
      </c>
      <c r="F8" s="7">
        <v>770</v>
      </c>
      <c r="G8" s="7">
        <v>51</v>
      </c>
      <c r="H8" s="7">
        <v>60</v>
      </c>
      <c r="I8" s="7">
        <v>773</v>
      </c>
      <c r="J8" s="7">
        <v>162</v>
      </c>
      <c r="K8" s="7">
        <v>20.9</v>
      </c>
      <c r="L8" s="7">
        <v>767</v>
      </c>
      <c r="M8" s="7">
        <v>686</v>
      </c>
      <c r="N8" s="7">
        <v>89.4</v>
      </c>
    </row>
    <row r="9" spans="1:14" ht="15.75">
      <c r="A9" s="4">
        <v>6</v>
      </c>
      <c r="B9" s="317"/>
      <c r="C9" s="11" t="s">
        <v>16</v>
      </c>
      <c r="D9" s="11">
        <v>34</v>
      </c>
      <c r="E9" s="27">
        <v>0</v>
      </c>
      <c r="F9" s="11">
        <v>36</v>
      </c>
      <c r="G9" s="11">
        <v>15</v>
      </c>
      <c r="H9" s="18">
        <v>15</v>
      </c>
      <c r="I9" s="11">
        <v>36</v>
      </c>
      <c r="J9" s="11">
        <v>37</v>
      </c>
      <c r="K9" s="11">
        <v>100</v>
      </c>
      <c r="L9" s="11">
        <v>35</v>
      </c>
      <c r="M9" s="11">
        <v>37</v>
      </c>
      <c r="N9" s="11">
        <v>105.7</v>
      </c>
    </row>
    <row r="10" spans="1:14" ht="15.75">
      <c r="A10" s="5">
        <v>7</v>
      </c>
      <c r="B10" s="317"/>
      <c r="C10" s="11" t="s">
        <v>17</v>
      </c>
      <c r="D10" s="11">
        <v>34</v>
      </c>
      <c r="E10" s="27">
        <v>9</v>
      </c>
      <c r="F10" s="11">
        <v>35</v>
      </c>
      <c r="G10" s="11">
        <v>8</v>
      </c>
      <c r="H10" s="18">
        <v>17</v>
      </c>
      <c r="I10" s="11">
        <v>35</v>
      </c>
      <c r="J10" s="11">
        <v>33</v>
      </c>
      <c r="K10" s="11">
        <v>94.2</v>
      </c>
      <c r="L10" s="11">
        <v>34</v>
      </c>
      <c r="M10" s="11">
        <v>33</v>
      </c>
      <c r="N10" s="11">
        <v>97.05</v>
      </c>
    </row>
    <row r="11" spans="1:14" ht="16.5" thickBot="1">
      <c r="A11" s="3">
        <v>8</v>
      </c>
      <c r="B11" s="318"/>
      <c r="C11" s="8" t="s">
        <v>18</v>
      </c>
      <c r="D11" s="8">
        <v>162</v>
      </c>
      <c r="E11" s="29">
        <v>6</v>
      </c>
      <c r="F11" s="8">
        <v>165</v>
      </c>
      <c r="G11" s="8">
        <v>17</v>
      </c>
      <c r="H11" s="31">
        <v>23</v>
      </c>
      <c r="I11" s="8">
        <v>165</v>
      </c>
      <c r="J11" s="8">
        <v>77</v>
      </c>
      <c r="K11" s="8">
        <v>46.6</v>
      </c>
      <c r="L11" s="8">
        <v>165</v>
      </c>
      <c r="M11" s="8">
        <v>161</v>
      </c>
      <c r="N11" s="8">
        <v>97.5</v>
      </c>
    </row>
    <row r="12" spans="1:14" ht="15.75">
      <c r="A12" s="4">
        <v>9</v>
      </c>
      <c r="B12" s="314" t="s">
        <v>19</v>
      </c>
      <c r="C12" s="9" t="s">
        <v>20</v>
      </c>
      <c r="D12" s="9">
        <v>912</v>
      </c>
      <c r="E12" s="23">
        <v>38</v>
      </c>
      <c r="F12" s="9">
        <v>939</v>
      </c>
      <c r="G12" s="9">
        <v>332</v>
      </c>
      <c r="H12" s="9">
        <v>370</v>
      </c>
      <c r="I12" s="9">
        <v>939</v>
      </c>
      <c r="J12" s="9">
        <v>598</v>
      </c>
      <c r="K12" s="9">
        <v>63.6</v>
      </c>
      <c r="L12" s="9">
        <v>929</v>
      </c>
      <c r="M12" s="9">
        <v>732</v>
      </c>
      <c r="N12" s="9">
        <v>78.7</v>
      </c>
    </row>
    <row r="13" spans="1:14" ht="15.75">
      <c r="A13" s="5">
        <v>10</v>
      </c>
      <c r="B13" s="319"/>
      <c r="C13" s="12" t="s">
        <v>21</v>
      </c>
      <c r="D13" s="12">
        <v>219</v>
      </c>
      <c r="E13" s="24">
        <v>0</v>
      </c>
      <c r="F13" s="12">
        <v>232</v>
      </c>
      <c r="G13" s="12">
        <v>0</v>
      </c>
      <c r="H13" s="20">
        <v>0</v>
      </c>
      <c r="I13" s="12">
        <v>234</v>
      </c>
      <c r="J13" s="12">
        <v>198</v>
      </c>
      <c r="K13" s="12">
        <v>84.6</v>
      </c>
      <c r="L13" s="12">
        <v>227</v>
      </c>
      <c r="M13" s="12">
        <v>221</v>
      </c>
      <c r="N13" s="12">
        <v>97.3</v>
      </c>
    </row>
    <row r="14" spans="1:14" ht="16.5" thickBot="1">
      <c r="A14" s="3">
        <v>11</v>
      </c>
      <c r="B14" s="315"/>
      <c r="C14" s="10" t="s">
        <v>22</v>
      </c>
      <c r="D14" s="10">
        <v>170</v>
      </c>
      <c r="E14" s="25">
        <v>14</v>
      </c>
      <c r="F14" s="10">
        <v>175</v>
      </c>
      <c r="G14" s="10">
        <v>77</v>
      </c>
      <c r="H14" s="32">
        <v>91</v>
      </c>
      <c r="I14" s="10">
        <v>176</v>
      </c>
      <c r="J14" s="10">
        <v>172</v>
      </c>
      <c r="K14" s="10">
        <v>97.7</v>
      </c>
      <c r="L14" s="10">
        <v>175</v>
      </c>
      <c r="M14" s="10">
        <v>177</v>
      </c>
      <c r="N14" s="10">
        <v>101.1</v>
      </c>
    </row>
    <row r="15" spans="1:14" ht="16.5" thickBot="1">
      <c r="A15" s="4">
        <v>12</v>
      </c>
      <c r="B15" s="13" t="s">
        <v>23</v>
      </c>
      <c r="C15" s="14" t="s">
        <v>24</v>
      </c>
      <c r="D15" s="14">
        <v>1182</v>
      </c>
      <c r="E15" s="13">
        <v>154</v>
      </c>
      <c r="F15" s="14">
        <v>1198</v>
      </c>
      <c r="G15" s="14">
        <v>530</v>
      </c>
      <c r="H15" s="22">
        <v>684</v>
      </c>
      <c r="I15" s="14">
        <v>1200</v>
      </c>
      <c r="J15" s="14">
        <v>1126</v>
      </c>
      <c r="K15" s="14">
        <v>93.8</v>
      </c>
      <c r="L15" s="14">
        <v>1196</v>
      </c>
      <c r="M15" s="14">
        <v>1199</v>
      </c>
      <c r="N15" s="14">
        <v>100.2</v>
      </c>
    </row>
    <row r="16" spans="1:14" ht="16.5" thickBot="1">
      <c r="A16" s="5">
        <v>13</v>
      </c>
      <c r="B16" s="15" t="s">
        <v>25</v>
      </c>
      <c r="C16" s="16" t="s">
        <v>26</v>
      </c>
      <c r="D16" s="16">
        <v>1410</v>
      </c>
      <c r="E16" s="15">
        <v>77</v>
      </c>
      <c r="F16" s="16">
        <v>1441</v>
      </c>
      <c r="G16" s="16">
        <v>454</v>
      </c>
      <c r="H16" s="21">
        <v>531</v>
      </c>
      <c r="I16" s="16">
        <v>1443</v>
      </c>
      <c r="J16" s="16">
        <v>773</v>
      </c>
      <c r="K16" s="16">
        <v>53.5</v>
      </c>
      <c r="L16" s="16">
        <v>1436</v>
      </c>
      <c r="M16" s="16">
        <v>1105</v>
      </c>
      <c r="N16" s="16">
        <v>76.900000000000006</v>
      </c>
    </row>
    <row r="17" spans="1:14" ht="15.75">
      <c r="A17" s="3">
        <v>14</v>
      </c>
      <c r="B17" s="316" t="s">
        <v>27</v>
      </c>
      <c r="C17" s="7" t="s">
        <v>28</v>
      </c>
      <c r="D17" s="7">
        <v>1074</v>
      </c>
      <c r="E17" s="26">
        <v>19</v>
      </c>
      <c r="F17" s="7">
        <v>1071</v>
      </c>
      <c r="G17" s="7">
        <v>277</v>
      </c>
      <c r="H17" s="7">
        <v>296</v>
      </c>
      <c r="I17" s="7">
        <v>1072</v>
      </c>
      <c r="J17" s="7">
        <v>809</v>
      </c>
      <c r="K17" s="7">
        <v>75.400000000000006</v>
      </c>
      <c r="L17" s="7">
        <v>1066</v>
      </c>
      <c r="M17" s="7">
        <v>952</v>
      </c>
      <c r="N17" s="7">
        <v>89.3</v>
      </c>
    </row>
    <row r="18" spans="1:14" ht="15.75">
      <c r="A18" s="4">
        <v>15</v>
      </c>
      <c r="B18" s="317"/>
      <c r="C18" s="11" t="s">
        <v>29</v>
      </c>
      <c r="D18" s="11">
        <v>119</v>
      </c>
      <c r="E18" s="27">
        <v>37</v>
      </c>
      <c r="F18" s="11">
        <v>121</v>
      </c>
      <c r="G18" s="11">
        <v>70</v>
      </c>
      <c r="H18" s="18">
        <v>107</v>
      </c>
      <c r="I18" s="11">
        <v>124</v>
      </c>
      <c r="J18" s="11">
        <v>115</v>
      </c>
      <c r="K18" s="11">
        <v>92.7</v>
      </c>
      <c r="L18" s="11">
        <v>123</v>
      </c>
      <c r="M18" s="11">
        <v>116</v>
      </c>
      <c r="N18" s="11">
        <v>94.3</v>
      </c>
    </row>
    <row r="19" spans="1:14" ht="15.75">
      <c r="A19" s="5">
        <v>16</v>
      </c>
      <c r="B19" s="317"/>
      <c r="C19" s="11" t="s">
        <v>30</v>
      </c>
      <c r="D19" s="11">
        <v>250</v>
      </c>
      <c r="E19" s="27">
        <v>0</v>
      </c>
      <c r="F19" s="11">
        <v>255</v>
      </c>
      <c r="G19" s="11">
        <v>77</v>
      </c>
      <c r="H19" s="18">
        <v>77</v>
      </c>
      <c r="I19" s="11">
        <v>258</v>
      </c>
      <c r="J19" s="11">
        <v>255</v>
      </c>
      <c r="K19" s="11">
        <v>98.8</v>
      </c>
      <c r="L19" s="11">
        <v>258</v>
      </c>
      <c r="M19" s="11">
        <v>256</v>
      </c>
      <c r="N19" s="11">
        <v>99.2</v>
      </c>
    </row>
    <row r="20" spans="1:14" ht="15.75">
      <c r="A20" s="3">
        <v>17</v>
      </c>
      <c r="B20" s="317"/>
      <c r="C20" s="11" t="s">
        <v>31</v>
      </c>
      <c r="D20" s="11">
        <v>43</v>
      </c>
      <c r="E20" s="27">
        <v>0</v>
      </c>
      <c r="F20" s="11">
        <v>44</v>
      </c>
      <c r="G20" s="11">
        <v>31</v>
      </c>
      <c r="H20" s="18">
        <v>31</v>
      </c>
      <c r="I20" s="11">
        <v>47</v>
      </c>
      <c r="J20" s="11">
        <v>47</v>
      </c>
      <c r="K20" s="11">
        <v>100</v>
      </c>
      <c r="L20" s="11">
        <v>47</v>
      </c>
      <c r="M20" s="11">
        <v>47</v>
      </c>
      <c r="N20" s="11">
        <v>100</v>
      </c>
    </row>
    <row r="21" spans="1:14" ht="15.75">
      <c r="A21" s="4">
        <v>18</v>
      </c>
      <c r="B21" s="317"/>
      <c r="C21" s="11" t="s">
        <v>32</v>
      </c>
      <c r="D21" s="11">
        <v>229</v>
      </c>
      <c r="E21" s="27">
        <v>0</v>
      </c>
      <c r="F21" s="11">
        <v>233</v>
      </c>
      <c r="G21" s="11">
        <v>54</v>
      </c>
      <c r="H21" s="18">
        <v>54</v>
      </c>
      <c r="I21" s="11">
        <v>234</v>
      </c>
      <c r="J21" s="11">
        <v>202</v>
      </c>
      <c r="K21" s="11">
        <v>86.3</v>
      </c>
      <c r="L21" s="11">
        <v>236</v>
      </c>
      <c r="M21" s="11">
        <v>230</v>
      </c>
      <c r="N21" s="11">
        <v>97.4</v>
      </c>
    </row>
    <row r="22" spans="1:14" ht="16.5" thickBot="1">
      <c r="A22" s="6">
        <v>19</v>
      </c>
      <c r="B22" s="320"/>
      <c r="C22" s="17" t="s">
        <v>33</v>
      </c>
      <c r="D22" s="17">
        <v>128</v>
      </c>
      <c r="E22" s="28">
        <v>2</v>
      </c>
      <c r="F22" s="17">
        <v>130</v>
      </c>
      <c r="G22" s="17">
        <v>118</v>
      </c>
      <c r="H22" s="31">
        <v>120</v>
      </c>
      <c r="I22" s="17">
        <v>131</v>
      </c>
      <c r="J22" s="17">
        <v>122</v>
      </c>
      <c r="K22" s="17">
        <v>93.1</v>
      </c>
      <c r="L22" s="17">
        <v>129</v>
      </c>
      <c r="M22" s="17">
        <v>122</v>
      </c>
      <c r="N22" s="17">
        <v>94.5</v>
      </c>
    </row>
    <row r="23" spans="1:14" ht="20.25" thickBot="1">
      <c r="A23" s="1"/>
      <c r="B23" s="1"/>
      <c r="C23" s="33" t="s">
        <v>34</v>
      </c>
      <c r="D23" s="33">
        <v>7944</v>
      </c>
      <c r="E23" s="33">
        <v>458</v>
      </c>
      <c r="F23" s="33">
        <v>8159</v>
      </c>
      <c r="G23" s="33">
        <v>2555</v>
      </c>
      <c r="H23" s="33">
        <v>3013</v>
      </c>
      <c r="I23" s="33">
        <v>8223</v>
      </c>
      <c r="J23" s="33">
        <v>5617</v>
      </c>
      <c r="K23" s="33">
        <v>68.3</v>
      </c>
      <c r="L23" s="33">
        <v>8183</v>
      </c>
      <c r="M23" s="33">
        <v>7216</v>
      </c>
      <c r="N23" s="33">
        <v>88.18</v>
      </c>
    </row>
    <row r="24" spans="1:14">
      <c r="A24" s="1"/>
      <c r="B24" s="1"/>
      <c r="C24" s="1"/>
      <c r="D24" s="1"/>
      <c r="E24" s="1"/>
      <c r="F24" s="1"/>
      <c r="G24" s="1"/>
      <c r="H24" s="1"/>
      <c r="I24" s="1"/>
      <c r="J24" s="1"/>
      <c r="K24" s="1"/>
    </row>
    <row r="25" spans="1:14">
      <c r="A25" s="1"/>
      <c r="B25" s="1"/>
      <c r="C25" s="1"/>
      <c r="D25" s="1"/>
      <c r="E25" s="1"/>
      <c r="F25" s="1"/>
      <c r="G25" s="1"/>
      <c r="H25" s="1"/>
      <c r="I25" s="1"/>
      <c r="J25" s="1"/>
      <c r="K25" s="1"/>
    </row>
    <row r="26" spans="1:14" ht="15.75" thickBot="1">
      <c r="A26" s="1"/>
      <c r="B26" s="1"/>
      <c r="C26" s="1"/>
      <c r="D26" s="1"/>
      <c r="E26" s="1"/>
      <c r="F26" s="1"/>
      <c r="G26" s="1"/>
      <c r="H26" s="1"/>
      <c r="I26" s="1"/>
      <c r="J26" s="1"/>
      <c r="K26" s="1"/>
    </row>
    <row r="27" spans="1:14" ht="38.25" thickBot="1">
      <c r="A27" s="1"/>
      <c r="B27" s="1"/>
      <c r="C27" s="250" t="s">
        <v>181</v>
      </c>
      <c r="D27" s="248" t="s">
        <v>185</v>
      </c>
      <c r="E27" s="249"/>
      <c r="F27" s="174" t="s">
        <v>180</v>
      </c>
      <c r="G27" s="1"/>
      <c r="H27" s="1"/>
      <c r="I27" s="1"/>
      <c r="J27" s="1"/>
      <c r="K27" s="1"/>
    </row>
    <row r="28" spans="1:14" ht="56.25">
      <c r="A28" s="1"/>
      <c r="B28" s="1"/>
      <c r="C28" s="252"/>
      <c r="D28" s="250" t="s">
        <v>182</v>
      </c>
      <c r="E28" s="250" t="s">
        <v>183</v>
      </c>
      <c r="F28" s="250" t="s">
        <v>184</v>
      </c>
      <c r="G28" s="1"/>
      <c r="H28" s="1"/>
      <c r="I28" s="1"/>
      <c r="J28" s="1"/>
      <c r="K28" s="1"/>
    </row>
    <row r="29" spans="1:14" ht="19.5" thickBot="1">
      <c r="A29" s="1"/>
      <c r="B29" s="1"/>
      <c r="C29" s="251"/>
      <c r="D29" s="251"/>
      <c r="E29" s="251"/>
      <c r="F29" s="251"/>
      <c r="G29" s="1"/>
      <c r="H29" s="1"/>
      <c r="I29" s="1"/>
      <c r="J29" s="1"/>
      <c r="K29" s="1"/>
    </row>
    <row r="30" spans="1:14" ht="16.5" thickBot="1">
      <c r="A30" s="1"/>
      <c r="B30" s="1"/>
      <c r="C30" s="171" t="s">
        <v>59</v>
      </c>
      <c r="D30" s="175">
        <v>790</v>
      </c>
      <c r="E30" s="175">
        <v>628</v>
      </c>
      <c r="F30" s="175">
        <v>79.400000000000006</v>
      </c>
      <c r="G30" s="1"/>
      <c r="H30" s="1"/>
      <c r="I30" s="1"/>
      <c r="J30" s="1"/>
      <c r="K30" s="1"/>
    </row>
    <row r="31" spans="1:14" ht="16.5" thickBot="1">
      <c r="A31" s="1"/>
      <c r="B31" s="1"/>
      <c r="C31" s="172" t="s">
        <v>53</v>
      </c>
      <c r="D31" s="175">
        <v>570</v>
      </c>
      <c r="E31" s="175">
        <v>514</v>
      </c>
      <c r="F31" s="175">
        <v>90.17</v>
      </c>
      <c r="G31" s="1"/>
      <c r="H31" s="1"/>
      <c r="I31" s="1"/>
      <c r="J31" s="1"/>
      <c r="K31" s="1"/>
    </row>
    <row r="32" spans="1:14" ht="16.5" thickBot="1">
      <c r="A32" s="1"/>
      <c r="B32" s="1"/>
      <c r="C32" s="173" t="s">
        <v>55</v>
      </c>
      <c r="D32" s="175">
        <v>1001</v>
      </c>
      <c r="E32" s="175">
        <v>917</v>
      </c>
      <c r="F32" s="175">
        <v>91.6</v>
      </c>
      <c r="G32" s="1"/>
      <c r="H32" s="1"/>
      <c r="I32" s="1"/>
      <c r="J32" s="1"/>
      <c r="K32" s="1"/>
    </row>
    <row r="33" spans="3:6" ht="16.5" thickBot="1">
      <c r="C33" s="171" t="s">
        <v>123</v>
      </c>
      <c r="D33" s="175">
        <v>1331</v>
      </c>
      <c r="E33" s="175">
        <v>1130</v>
      </c>
      <c r="F33" s="175">
        <v>84.89</v>
      </c>
    </row>
    <row r="34" spans="3:6" ht="16.5" thickBot="1">
      <c r="C34" s="172" t="s">
        <v>149</v>
      </c>
      <c r="D34" s="253">
        <v>1196</v>
      </c>
      <c r="E34" s="253">
        <v>1199</v>
      </c>
      <c r="F34" s="253">
        <v>100.2</v>
      </c>
    </row>
    <row r="35" spans="3:6" ht="16.5" thickBot="1">
      <c r="C35" s="173" t="s">
        <v>179</v>
      </c>
      <c r="D35" s="253">
        <v>1436</v>
      </c>
      <c r="E35" s="253">
        <v>1105</v>
      </c>
      <c r="F35" s="253">
        <v>76.900000000000006</v>
      </c>
    </row>
    <row r="36" spans="3:6" ht="16.5" thickBot="1">
      <c r="C36" s="171" t="s">
        <v>150</v>
      </c>
      <c r="D36" s="175">
        <v>1859</v>
      </c>
      <c r="E36" s="175">
        <v>1723</v>
      </c>
      <c r="F36" s="175">
        <v>92.6</v>
      </c>
    </row>
    <row r="37" spans="3:6" ht="16.5" thickBot="1">
      <c r="C37" s="254" t="s">
        <v>273</v>
      </c>
      <c r="D37" s="177">
        <v>8098</v>
      </c>
      <c r="E37" s="177">
        <v>7142</v>
      </c>
      <c r="F37" s="177">
        <v>88.19</v>
      </c>
    </row>
    <row r="38" spans="3:6" ht="16.5" thickBot="1">
      <c r="C38" s="254" t="s">
        <v>274</v>
      </c>
      <c r="D38" s="177">
        <v>85</v>
      </c>
      <c r="E38" s="177">
        <v>74</v>
      </c>
      <c r="F38" s="177">
        <v>87.05</v>
      </c>
    </row>
    <row r="39" spans="3:6" ht="16.5" thickBot="1">
      <c r="C39" s="176" t="s">
        <v>34</v>
      </c>
      <c r="D39" s="177">
        <v>8183</v>
      </c>
      <c r="E39" s="177">
        <v>7216</v>
      </c>
      <c r="F39" s="177">
        <v>88.18</v>
      </c>
    </row>
  </sheetData>
  <mergeCells count="23">
    <mergeCell ref="A1:A3"/>
    <mergeCell ref="B1:B3"/>
    <mergeCell ref="C1:C3"/>
    <mergeCell ref="H2:H3"/>
    <mergeCell ref="F1:G1"/>
    <mergeCell ref="F2:F3"/>
    <mergeCell ref="G2:G3"/>
    <mergeCell ref="D1:E1"/>
    <mergeCell ref="B8:B11"/>
    <mergeCell ref="B12:B14"/>
    <mergeCell ref="B17:B22"/>
    <mergeCell ref="D2:D3"/>
    <mergeCell ref="E2:E3"/>
    <mergeCell ref="B4:B5"/>
    <mergeCell ref="N2:N3"/>
    <mergeCell ref="L1:M1"/>
    <mergeCell ref="L2:L3"/>
    <mergeCell ref="M2:M3"/>
    <mergeCell ref="B6:B7"/>
    <mergeCell ref="I2:I3"/>
    <mergeCell ref="I1:J1"/>
    <mergeCell ref="J2:J3"/>
    <mergeCell ref="K2:K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77"/>
  <sheetViews>
    <sheetView rightToLeft="1" topLeftCell="C22" workbookViewId="0">
      <selection activeCell="H52" sqref="H52"/>
    </sheetView>
  </sheetViews>
  <sheetFormatPr defaultRowHeight="15"/>
  <cols>
    <col min="2" max="2" width="14.28515625" customWidth="1"/>
    <col min="3" max="3" width="12.42578125" customWidth="1"/>
    <col min="4" max="4" width="9.28515625" customWidth="1"/>
    <col min="5" max="5" width="10.42578125" customWidth="1"/>
    <col min="9" max="9" width="10.5703125" customWidth="1"/>
    <col min="10" max="10" width="11" customWidth="1"/>
    <col min="11" max="11" width="11.42578125" customWidth="1"/>
    <col min="12" max="13" width="10.85546875" customWidth="1"/>
    <col min="14" max="14" width="10.28515625" customWidth="1"/>
    <col min="15" max="15" width="11" customWidth="1"/>
    <col min="16" max="16" width="10.7109375" customWidth="1"/>
    <col min="17" max="17" width="14.85546875" customWidth="1"/>
  </cols>
  <sheetData>
    <row r="2" spans="1:17" ht="15.75" thickBot="1"/>
    <row r="3" spans="1:17" ht="15.75" thickBot="1">
      <c r="A3" s="420" t="s">
        <v>181</v>
      </c>
      <c r="B3" s="421"/>
      <c r="C3" s="361" t="s">
        <v>327</v>
      </c>
      <c r="D3" s="424"/>
      <c r="E3" s="424"/>
      <c r="F3" s="424"/>
      <c r="G3" s="424"/>
      <c r="H3" s="362"/>
      <c r="I3" s="361" t="s">
        <v>328</v>
      </c>
      <c r="J3" s="424"/>
      <c r="K3" s="424"/>
      <c r="L3" s="424"/>
      <c r="M3" s="424"/>
      <c r="N3" s="424"/>
      <c r="O3" s="424"/>
      <c r="P3" s="424"/>
      <c r="Q3" s="362"/>
    </row>
    <row r="4" spans="1:17" ht="45.75" thickBot="1">
      <c r="A4" s="422"/>
      <c r="B4" s="423"/>
      <c r="C4" s="237" t="s">
        <v>235</v>
      </c>
      <c r="D4" s="238" t="s">
        <v>199</v>
      </c>
      <c r="E4" s="238" t="s">
        <v>200</v>
      </c>
      <c r="F4" s="238" t="s">
        <v>201</v>
      </c>
      <c r="G4" s="238" t="s">
        <v>202</v>
      </c>
      <c r="H4" s="238" t="s">
        <v>203</v>
      </c>
      <c r="I4" s="240" t="s">
        <v>236</v>
      </c>
      <c r="J4" s="240" t="s">
        <v>237</v>
      </c>
      <c r="K4" s="240" t="s">
        <v>238</v>
      </c>
      <c r="L4" s="240" t="s">
        <v>239</v>
      </c>
      <c r="M4" s="240" t="s">
        <v>240</v>
      </c>
      <c r="N4" s="240" t="s">
        <v>241</v>
      </c>
      <c r="O4" s="239" t="s">
        <v>242</v>
      </c>
      <c r="P4" s="240" t="s">
        <v>243</v>
      </c>
      <c r="Q4" s="239" t="s">
        <v>244</v>
      </c>
    </row>
    <row r="5" spans="1:17" ht="15.75" thickBot="1">
      <c r="A5" s="180" t="s">
        <v>59</v>
      </c>
      <c r="B5" s="181" t="s">
        <v>59</v>
      </c>
      <c r="C5" s="197">
        <v>88.8</v>
      </c>
      <c r="D5" s="197">
        <v>59.57</v>
      </c>
      <c r="E5" s="198">
        <v>48.97</v>
      </c>
      <c r="F5" s="197">
        <v>44.73</v>
      </c>
      <c r="G5" s="197">
        <v>33.299999999999997</v>
      </c>
      <c r="H5" s="198">
        <v>0</v>
      </c>
      <c r="I5" s="197">
        <v>70.2</v>
      </c>
      <c r="J5" s="197">
        <v>65.3</v>
      </c>
      <c r="K5" s="198">
        <v>42.1</v>
      </c>
      <c r="L5" s="197">
        <v>27.08</v>
      </c>
      <c r="M5" s="197">
        <v>54.9</v>
      </c>
      <c r="N5" s="198">
        <v>95.34</v>
      </c>
      <c r="O5" s="198">
        <v>69.760000000000005</v>
      </c>
      <c r="P5" s="198">
        <v>100</v>
      </c>
      <c r="Q5" s="198">
        <v>80.760000000000005</v>
      </c>
    </row>
    <row r="6" spans="1:17" ht="15.75" thickBot="1">
      <c r="A6" s="182"/>
      <c r="B6" s="181" t="s">
        <v>190</v>
      </c>
      <c r="C6" s="199">
        <v>100</v>
      </c>
      <c r="D6" s="199">
        <v>0</v>
      </c>
      <c r="E6" s="198">
        <v>0</v>
      </c>
      <c r="F6" s="199">
        <v>0</v>
      </c>
      <c r="G6" s="199">
        <v>0</v>
      </c>
      <c r="H6" s="198">
        <v>0</v>
      </c>
      <c r="I6" s="199">
        <v>100</v>
      </c>
      <c r="J6" s="199">
        <v>75</v>
      </c>
      <c r="K6" s="198">
        <v>50</v>
      </c>
      <c r="L6" s="199">
        <v>87.5</v>
      </c>
      <c r="M6" s="199">
        <v>57.14</v>
      </c>
      <c r="N6" s="198">
        <v>100</v>
      </c>
      <c r="O6" s="198">
        <v>75</v>
      </c>
      <c r="P6" s="198">
        <v>100</v>
      </c>
      <c r="Q6" s="198">
        <v>100</v>
      </c>
    </row>
    <row r="7" spans="1:17" ht="15.75" thickBot="1">
      <c r="A7" s="187" t="s">
        <v>191</v>
      </c>
      <c r="B7" s="188" t="s">
        <v>191</v>
      </c>
      <c r="C7" s="200">
        <v>75</v>
      </c>
      <c r="D7" s="200">
        <v>16.600000000000001</v>
      </c>
      <c r="E7" s="201">
        <v>33.299999999999997</v>
      </c>
      <c r="F7" s="200">
        <v>7.14</v>
      </c>
      <c r="G7" s="200">
        <v>44.4</v>
      </c>
      <c r="H7" s="201">
        <v>0</v>
      </c>
      <c r="I7" s="200">
        <v>83.33</v>
      </c>
      <c r="J7" s="200">
        <v>91.6</v>
      </c>
      <c r="K7" s="201">
        <v>78.5</v>
      </c>
      <c r="L7" s="200">
        <v>90</v>
      </c>
      <c r="M7" s="200">
        <v>100</v>
      </c>
      <c r="N7" s="201">
        <v>100</v>
      </c>
      <c r="O7" s="201">
        <v>100</v>
      </c>
      <c r="P7" s="201">
        <v>100</v>
      </c>
      <c r="Q7" s="201">
        <v>100</v>
      </c>
    </row>
    <row r="8" spans="1:17" ht="15.75" thickBot="1">
      <c r="A8" s="190"/>
      <c r="B8" s="188" t="s">
        <v>79</v>
      </c>
      <c r="C8" s="200">
        <v>62.5</v>
      </c>
      <c r="D8" s="200">
        <v>12.5</v>
      </c>
      <c r="E8" s="201">
        <v>0</v>
      </c>
      <c r="F8" s="200">
        <v>6.25</v>
      </c>
      <c r="G8" s="200">
        <v>0</v>
      </c>
      <c r="H8" s="201">
        <v>0</v>
      </c>
      <c r="I8" s="200">
        <v>62.5</v>
      </c>
      <c r="J8" s="200">
        <v>71.42</v>
      </c>
      <c r="K8" s="201">
        <v>43.7</v>
      </c>
      <c r="L8" s="200">
        <v>70</v>
      </c>
      <c r="M8" s="200">
        <v>100</v>
      </c>
      <c r="N8" s="201">
        <v>100</v>
      </c>
      <c r="O8" s="201">
        <v>66.599999999999994</v>
      </c>
      <c r="P8" s="201">
        <v>85.71</v>
      </c>
      <c r="Q8" s="201">
        <v>100</v>
      </c>
    </row>
    <row r="9" spans="1:17" ht="15.75" thickBot="1">
      <c r="A9" s="180" t="s">
        <v>123</v>
      </c>
      <c r="B9" s="181" t="s">
        <v>123</v>
      </c>
      <c r="C9" s="197">
        <v>58.49</v>
      </c>
      <c r="D9" s="197">
        <v>48.14</v>
      </c>
      <c r="E9" s="198">
        <v>54.76</v>
      </c>
      <c r="F9" s="197">
        <v>42.85</v>
      </c>
      <c r="G9" s="197">
        <v>38.46</v>
      </c>
      <c r="H9" s="198">
        <v>2.4</v>
      </c>
      <c r="I9" s="197">
        <v>77.77</v>
      </c>
      <c r="J9" s="197">
        <v>83.3</v>
      </c>
      <c r="K9" s="198">
        <v>57.14</v>
      </c>
      <c r="L9" s="197">
        <v>64.61</v>
      </c>
      <c r="M9" s="197">
        <v>22.22</v>
      </c>
      <c r="N9" s="198">
        <v>100</v>
      </c>
      <c r="O9" s="198">
        <v>82.6</v>
      </c>
      <c r="P9" s="198">
        <v>100</v>
      </c>
      <c r="Q9" s="198">
        <v>59.18</v>
      </c>
    </row>
    <row r="10" spans="1:17" ht="15.75" thickBot="1">
      <c r="A10" s="192"/>
      <c r="B10" s="181" t="s">
        <v>62</v>
      </c>
      <c r="C10" s="199">
        <v>57.14</v>
      </c>
      <c r="D10" s="199">
        <v>0</v>
      </c>
      <c r="E10" s="198">
        <v>0</v>
      </c>
      <c r="F10" s="199">
        <v>0</v>
      </c>
      <c r="G10" s="199">
        <v>0</v>
      </c>
      <c r="H10" s="198">
        <v>0</v>
      </c>
      <c r="I10" s="199">
        <v>81.81</v>
      </c>
      <c r="J10" s="199">
        <v>58.33</v>
      </c>
      <c r="K10" s="198">
        <v>76.92</v>
      </c>
      <c r="L10" s="199">
        <v>75</v>
      </c>
      <c r="M10" s="199">
        <v>81.81</v>
      </c>
      <c r="N10" s="198">
        <v>88.8</v>
      </c>
      <c r="O10" s="198">
        <v>91.6</v>
      </c>
      <c r="P10" s="198">
        <v>100</v>
      </c>
      <c r="Q10" s="198">
        <v>88.8</v>
      </c>
    </row>
    <row r="11" spans="1:17" ht="15.75" thickBot="1">
      <c r="A11" s="182"/>
      <c r="B11" s="181" t="s">
        <v>63</v>
      </c>
      <c r="C11" s="199">
        <v>0</v>
      </c>
      <c r="D11" s="199">
        <v>20</v>
      </c>
      <c r="E11" s="198">
        <v>12.5</v>
      </c>
      <c r="F11" s="199">
        <v>27.27</v>
      </c>
      <c r="G11" s="199">
        <v>40</v>
      </c>
      <c r="H11" s="198">
        <v>0</v>
      </c>
      <c r="I11" s="199">
        <v>100</v>
      </c>
      <c r="J11" s="199">
        <v>100</v>
      </c>
      <c r="K11" s="198">
        <v>81.81</v>
      </c>
      <c r="L11" s="199">
        <v>100</v>
      </c>
      <c r="M11" s="199">
        <v>85.71</v>
      </c>
      <c r="N11" s="198">
        <v>100</v>
      </c>
      <c r="O11" s="198">
        <v>100</v>
      </c>
      <c r="P11" s="198">
        <v>100</v>
      </c>
      <c r="Q11" s="198">
        <v>100</v>
      </c>
    </row>
    <row r="12" spans="1:17" ht="15.75" thickBot="1">
      <c r="A12" s="187" t="s">
        <v>55</v>
      </c>
      <c r="B12" s="188" t="s">
        <v>55</v>
      </c>
      <c r="C12" s="201">
        <v>4.34</v>
      </c>
      <c r="D12" s="201">
        <v>0</v>
      </c>
      <c r="E12" s="201">
        <v>0</v>
      </c>
      <c r="F12" s="201">
        <v>0</v>
      </c>
      <c r="G12" s="201">
        <v>0</v>
      </c>
      <c r="H12" s="201">
        <v>0</v>
      </c>
      <c r="I12" s="201">
        <v>76.92</v>
      </c>
      <c r="J12" s="201">
        <v>81.63</v>
      </c>
      <c r="K12" s="201">
        <v>47.91</v>
      </c>
      <c r="L12" s="201">
        <v>43.47</v>
      </c>
      <c r="M12" s="201">
        <v>26.92</v>
      </c>
      <c r="N12" s="201">
        <v>95.12</v>
      </c>
      <c r="O12" s="201">
        <v>70.58</v>
      </c>
      <c r="P12" s="201">
        <v>93.33</v>
      </c>
      <c r="Q12" s="201">
        <v>40</v>
      </c>
    </row>
    <row r="13" spans="1:17" ht="15.75" thickBot="1">
      <c r="A13" s="191"/>
      <c r="B13" s="188" t="s">
        <v>192</v>
      </c>
      <c r="C13" s="201">
        <v>0</v>
      </c>
      <c r="D13" s="201">
        <v>0</v>
      </c>
      <c r="E13" s="201">
        <v>0</v>
      </c>
      <c r="F13" s="201">
        <v>25</v>
      </c>
      <c r="G13" s="201">
        <v>0</v>
      </c>
      <c r="H13" s="201">
        <v>0</v>
      </c>
      <c r="I13" s="201">
        <v>75</v>
      </c>
      <c r="J13" s="201">
        <v>100</v>
      </c>
      <c r="K13" s="201">
        <v>100</v>
      </c>
      <c r="L13" s="201">
        <v>100</v>
      </c>
      <c r="M13" s="201">
        <v>100</v>
      </c>
      <c r="N13" s="201">
        <v>100</v>
      </c>
      <c r="O13" s="201">
        <v>100</v>
      </c>
      <c r="P13" s="201">
        <v>100</v>
      </c>
      <c r="Q13" s="201">
        <v>100</v>
      </c>
    </row>
    <row r="14" spans="1:17" ht="15.75" thickBot="1">
      <c r="A14" s="191"/>
      <c r="B14" s="188" t="s">
        <v>193</v>
      </c>
      <c r="C14" s="201">
        <v>100</v>
      </c>
      <c r="D14" s="201" t="s">
        <v>211</v>
      </c>
      <c r="E14" s="201">
        <v>0</v>
      </c>
      <c r="F14" s="201">
        <v>0</v>
      </c>
      <c r="G14" s="201">
        <v>0</v>
      </c>
      <c r="H14" s="201" t="s">
        <v>211</v>
      </c>
      <c r="I14" s="201">
        <v>0</v>
      </c>
      <c r="J14" s="201">
        <v>100</v>
      </c>
      <c r="K14" s="201">
        <v>0</v>
      </c>
      <c r="L14" s="201">
        <v>0</v>
      </c>
      <c r="M14" s="201">
        <v>100</v>
      </c>
      <c r="N14" s="201" t="s">
        <v>211</v>
      </c>
      <c r="O14" s="201">
        <v>0</v>
      </c>
      <c r="P14" s="201">
        <v>0</v>
      </c>
      <c r="Q14" s="201" t="s">
        <v>211</v>
      </c>
    </row>
    <row r="15" spans="1:17" ht="15.75" thickBot="1">
      <c r="A15" s="190"/>
      <c r="B15" s="188" t="s">
        <v>56</v>
      </c>
      <c r="C15" s="201">
        <v>50</v>
      </c>
      <c r="D15" s="201">
        <v>0</v>
      </c>
      <c r="E15" s="201">
        <v>0</v>
      </c>
      <c r="F15" s="201">
        <v>0</v>
      </c>
      <c r="G15" s="201">
        <v>0</v>
      </c>
      <c r="H15" s="201">
        <v>0</v>
      </c>
      <c r="I15" s="201">
        <v>75</v>
      </c>
      <c r="J15" s="201">
        <v>33.299999999999997</v>
      </c>
      <c r="K15" s="201">
        <v>63.63</v>
      </c>
      <c r="L15" s="201">
        <v>50</v>
      </c>
      <c r="M15" s="201">
        <v>78.260000000000005</v>
      </c>
      <c r="N15" s="201">
        <v>100</v>
      </c>
      <c r="O15" s="201">
        <v>100</v>
      </c>
      <c r="P15" s="201">
        <v>90</v>
      </c>
      <c r="Q15" s="201">
        <v>85.71</v>
      </c>
    </row>
    <row r="16" spans="1:17" ht="15.75" thickBot="1">
      <c r="A16" s="181" t="s">
        <v>194</v>
      </c>
      <c r="B16" s="181" t="s">
        <v>149</v>
      </c>
      <c r="C16" s="185">
        <v>49.45</v>
      </c>
      <c r="D16" s="185">
        <v>17.39</v>
      </c>
      <c r="E16" s="198">
        <v>17.34</v>
      </c>
      <c r="F16" s="185">
        <v>14.13</v>
      </c>
      <c r="G16" s="185">
        <v>11.9</v>
      </c>
      <c r="H16" s="198">
        <v>0</v>
      </c>
      <c r="I16" s="185">
        <v>93.47</v>
      </c>
      <c r="J16" s="185">
        <v>93.87</v>
      </c>
      <c r="K16" s="198">
        <v>53.26</v>
      </c>
      <c r="L16" s="185">
        <v>64.28</v>
      </c>
      <c r="M16" s="185">
        <v>44.64</v>
      </c>
      <c r="N16" s="198">
        <v>96.62</v>
      </c>
      <c r="O16" s="198">
        <v>67.7</v>
      </c>
      <c r="P16" s="198">
        <v>95.65</v>
      </c>
      <c r="Q16" s="198">
        <v>60.97</v>
      </c>
    </row>
    <row r="17" spans="1:17" ht="15.75" thickBot="1">
      <c r="A17" s="188" t="s">
        <v>179</v>
      </c>
      <c r="B17" s="188" t="s">
        <v>179</v>
      </c>
      <c r="C17" s="189">
        <v>21.87</v>
      </c>
      <c r="D17" s="189">
        <v>15.83</v>
      </c>
      <c r="E17" s="201">
        <v>14.63</v>
      </c>
      <c r="F17" s="189">
        <v>5.61</v>
      </c>
      <c r="G17" s="189">
        <v>5.42</v>
      </c>
      <c r="H17" s="201">
        <v>0</v>
      </c>
      <c r="I17" s="189">
        <v>95</v>
      </c>
      <c r="J17" s="189">
        <v>87.8</v>
      </c>
      <c r="K17" s="201">
        <v>53.93</v>
      </c>
      <c r="L17" s="189">
        <v>67.44</v>
      </c>
      <c r="M17" s="189">
        <v>62.58</v>
      </c>
      <c r="N17" s="201">
        <v>95.79</v>
      </c>
      <c r="O17" s="201">
        <v>66.930000000000007</v>
      </c>
      <c r="P17" s="201">
        <v>91.3</v>
      </c>
      <c r="Q17" s="201">
        <v>46.72</v>
      </c>
    </row>
    <row r="18" spans="1:17" ht="15.75" thickBot="1">
      <c r="A18" s="180" t="s">
        <v>150</v>
      </c>
      <c r="B18" s="181" t="s">
        <v>150</v>
      </c>
      <c r="C18" s="185">
        <v>14.08</v>
      </c>
      <c r="D18" s="193">
        <v>15.87</v>
      </c>
      <c r="E18" s="198">
        <v>15.51</v>
      </c>
      <c r="F18" s="185">
        <v>9.83</v>
      </c>
      <c r="G18" s="193">
        <v>3.7</v>
      </c>
      <c r="H18" s="198">
        <v>0</v>
      </c>
      <c r="I18" s="185">
        <v>98.41</v>
      </c>
      <c r="J18" s="193">
        <v>89.65</v>
      </c>
      <c r="K18" s="198">
        <v>93.44</v>
      </c>
      <c r="L18" s="185">
        <v>81.48</v>
      </c>
      <c r="M18" s="193">
        <v>79.709999999999994</v>
      </c>
      <c r="N18" s="198">
        <v>100</v>
      </c>
      <c r="O18" s="198">
        <v>61.9</v>
      </c>
      <c r="P18" s="198">
        <v>98.27</v>
      </c>
      <c r="Q18" s="198">
        <v>80.260000000000005</v>
      </c>
    </row>
    <row r="19" spans="1:17" ht="15.75" thickBot="1">
      <c r="A19" s="192"/>
      <c r="B19" s="181" t="s">
        <v>65</v>
      </c>
      <c r="C19" s="185">
        <v>100</v>
      </c>
      <c r="D19" s="193">
        <v>36</v>
      </c>
      <c r="E19" s="198">
        <v>70</v>
      </c>
      <c r="F19" s="185">
        <v>0</v>
      </c>
      <c r="G19" s="193">
        <v>0</v>
      </c>
      <c r="H19" s="198">
        <v>0</v>
      </c>
      <c r="I19" s="185">
        <v>100</v>
      </c>
      <c r="J19" s="193">
        <v>95</v>
      </c>
      <c r="K19" s="198">
        <v>20</v>
      </c>
      <c r="L19" s="185">
        <v>29.41</v>
      </c>
      <c r="M19" s="193">
        <v>41.66</v>
      </c>
      <c r="N19" s="198">
        <v>100</v>
      </c>
      <c r="O19" s="198">
        <v>55.5</v>
      </c>
      <c r="P19" s="198">
        <v>100</v>
      </c>
      <c r="Q19" s="198">
        <v>30.43</v>
      </c>
    </row>
    <row r="20" spans="1:17" ht="15.75" thickBot="1">
      <c r="A20" s="192"/>
      <c r="B20" s="181" t="s">
        <v>195</v>
      </c>
      <c r="C20" s="186">
        <v>85.71</v>
      </c>
      <c r="D20" s="194">
        <v>0</v>
      </c>
      <c r="E20" s="198">
        <v>0</v>
      </c>
      <c r="F20" s="186">
        <v>14.28</v>
      </c>
      <c r="G20" s="194">
        <v>0</v>
      </c>
      <c r="H20" s="198">
        <v>0</v>
      </c>
      <c r="I20" s="186">
        <v>33.299999999999997</v>
      </c>
      <c r="J20" s="194">
        <v>66.599999999999994</v>
      </c>
      <c r="K20" s="198">
        <v>71.42</v>
      </c>
      <c r="L20" s="186">
        <v>57.14</v>
      </c>
      <c r="M20" s="194">
        <v>53.84</v>
      </c>
      <c r="N20" s="198">
        <v>83.3</v>
      </c>
      <c r="O20" s="198">
        <v>66.599999999999994</v>
      </c>
      <c r="P20" s="198">
        <v>83.3</v>
      </c>
      <c r="Q20" s="198">
        <v>60</v>
      </c>
    </row>
    <row r="21" spans="1:17" ht="15.75" thickBot="1">
      <c r="A21" s="192"/>
      <c r="B21" s="181" t="s">
        <v>69</v>
      </c>
      <c r="C21" s="198">
        <v>88.8</v>
      </c>
      <c r="D21" s="198">
        <v>14.28</v>
      </c>
      <c r="E21" s="198">
        <v>50</v>
      </c>
      <c r="F21" s="198">
        <v>0</v>
      </c>
      <c r="G21" s="198">
        <v>0</v>
      </c>
      <c r="H21" s="198">
        <v>0</v>
      </c>
      <c r="I21" s="198">
        <v>85.71</v>
      </c>
      <c r="J21" s="198">
        <v>25</v>
      </c>
      <c r="K21" s="198">
        <v>42.85</v>
      </c>
      <c r="L21" s="198">
        <v>71.42</v>
      </c>
      <c r="M21" s="198">
        <v>12.5</v>
      </c>
      <c r="N21" s="198">
        <v>100</v>
      </c>
      <c r="O21" s="198">
        <v>80</v>
      </c>
      <c r="P21" s="198">
        <v>100</v>
      </c>
      <c r="Q21" s="198">
        <v>100</v>
      </c>
    </row>
    <row r="22" spans="1:17" ht="15.75" thickBot="1">
      <c r="A22" s="192"/>
      <c r="B22" s="181" t="s">
        <v>67</v>
      </c>
      <c r="C22" s="198">
        <v>100</v>
      </c>
      <c r="D22" s="198">
        <v>50</v>
      </c>
      <c r="E22" s="198">
        <v>0</v>
      </c>
      <c r="F22" s="198">
        <v>0</v>
      </c>
      <c r="G22" s="198">
        <v>0</v>
      </c>
      <c r="H22" s="198">
        <v>0</v>
      </c>
      <c r="I22" s="198">
        <v>50</v>
      </c>
      <c r="J22" s="198">
        <v>100</v>
      </c>
      <c r="K22" s="198">
        <v>100</v>
      </c>
      <c r="L22" s="198">
        <v>60</v>
      </c>
      <c r="M22" s="198">
        <v>80</v>
      </c>
      <c r="N22" s="198">
        <v>100</v>
      </c>
      <c r="O22" s="198" t="s">
        <v>211</v>
      </c>
      <c r="P22" s="198">
        <v>100</v>
      </c>
      <c r="Q22" s="198">
        <v>0</v>
      </c>
    </row>
    <row r="23" spans="1:17" ht="15.75" thickBot="1">
      <c r="A23" s="192"/>
      <c r="B23" s="181" t="s">
        <v>93</v>
      </c>
      <c r="C23" s="198">
        <v>58.33</v>
      </c>
      <c r="D23" s="198">
        <v>0</v>
      </c>
      <c r="E23" s="198">
        <v>0</v>
      </c>
      <c r="F23" s="198">
        <v>0</v>
      </c>
      <c r="G23" s="198">
        <v>0</v>
      </c>
      <c r="H23" s="198">
        <v>0</v>
      </c>
      <c r="I23" s="198">
        <v>80</v>
      </c>
      <c r="J23" s="198">
        <v>62.5</v>
      </c>
      <c r="K23" s="198">
        <v>100</v>
      </c>
      <c r="L23" s="198">
        <v>83.3</v>
      </c>
      <c r="M23" s="198">
        <v>93.75</v>
      </c>
      <c r="N23" s="198">
        <v>87.5</v>
      </c>
      <c r="O23" s="198">
        <v>71.42</v>
      </c>
      <c r="P23" s="198">
        <v>100</v>
      </c>
      <c r="Q23" s="198">
        <v>54.54</v>
      </c>
    </row>
    <row r="24" spans="1:17" ht="15.75" thickBot="1">
      <c r="A24" s="195" t="s">
        <v>34</v>
      </c>
      <c r="B24" s="196"/>
      <c r="C24" s="202">
        <v>42.47</v>
      </c>
      <c r="D24" s="202">
        <v>21.67</v>
      </c>
      <c r="E24" s="202">
        <v>21.96</v>
      </c>
      <c r="F24" s="202">
        <v>14.46</v>
      </c>
      <c r="G24" s="202">
        <v>13.4</v>
      </c>
      <c r="H24" s="202">
        <v>0.28000000000000003</v>
      </c>
      <c r="I24" s="202">
        <v>87.07</v>
      </c>
      <c r="J24" s="202">
        <v>83.92</v>
      </c>
      <c r="K24" s="202">
        <v>59.29</v>
      </c>
      <c r="L24" s="202">
        <v>64.489999999999995</v>
      </c>
      <c r="M24" s="202">
        <v>57.38</v>
      </c>
      <c r="N24" s="202">
        <v>97.62</v>
      </c>
      <c r="O24" s="202">
        <v>71.09</v>
      </c>
      <c r="P24" s="202">
        <v>96.07</v>
      </c>
      <c r="Q24" s="202">
        <v>64.73</v>
      </c>
    </row>
    <row r="28" spans="1:17" ht="15.75" thickBot="1"/>
    <row r="29" spans="1:17" ht="15.75" thickBot="1">
      <c r="A29" s="420" t="s">
        <v>181</v>
      </c>
      <c r="B29" s="421"/>
      <c r="C29" s="361" t="s">
        <v>325</v>
      </c>
      <c r="D29" s="424"/>
      <c r="E29" s="424"/>
      <c r="F29" s="424"/>
      <c r="G29" s="424"/>
      <c r="H29" s="362"/>
      <c r="I29" s="361" t="s">
        <v>326</v>
      </c>
      <c r="J29" s="424"/>
      <c r="K29" s="424"/>
      <c r="L29" s="424"/>
      <c r="M29" s="424"/>
      <c r="N29" s="424"/>
      <c r="O29" s="424"/>
      <c r="P29" s="424"/>
      <c r="Q29" s="362"/>
    </row>
    <row r="30" spans="1:17" ht="45.75" thickBot="1">
      <c r="A30" s="422"/>
      <c r="B30" s="423"/>
      <c r="C30" s="237" t="s">
        <v>235</v>
      </c>
      <c r="D30" s="238" t="s">
        <v>199</v>
      </c>
      <c r="E30" s="238" t="s">
        <v>200</v>
      </c>
      <c r="F30" s="238" t="s">
        <v>201</v>
      </c>
      <c r="G30" s="238" t="s">
        <v>202</v>
      </c>
      <c r="H30" s="238" t="s">
        <v>203</v>
      </c>
      <c r="I30" s="240" t="s">
        <v>236</v>
      </c>
      <c r="J30" s="240" t="s">
        <v>237</v>
      </c>
      <c r="K30" s="240" t="s">
        <v>238</v>
      </c>
      <c r="L30" s="240" t="s">
        <v>239</v>
      </c>
      <c r="M30" s="240" t="s">
        <v>240</v>
      </c>
      <c r="N30" s="240" t="s">
        <v>241</v>
      </c>
      <c r="O30" s="239" t="s">
        <v>242</v>
      </c>
      <c r="P30" s="240" t="s">
        <v>243</v>
      </c>
      <c r="Q30" s="239" t="s">
        <v>244</v>
      </c>
    </row>
    <row r="31" spans="1:17" ht="15.75" thickBot="1">
      <c r="A31" s="180" t="s">
        <v>59</v>
      </c>
      <c r="B31" s="181" t="s">
        <v>59</v>
      </c>
      <c r="C31" s="197">
        <v>92.3</v>
      </c>
      <c r="D31" s="197">
        <v>50</v>
      </c>
      <c r="E31" s="198">
        <v>50</v>
      </c>
      <c r="F31" s="197">
        <v>8.33</v>
      </c>
      <c r="G31" s="197">
        <v>14.28</v>
      </c>
      <c r="H31" s="198">
        <v>0</v>
      </c>
      <c r="I31" s="197">
        <v>75</v>
      </c>
      <c r="J31" s="197">
        <v>60</v>
      </c>
      <c r="K31" s="198">
        <v>41.6</v>
      </c>
      <c r="L31" s="197">
        <v>0</v>
      </c>
      <c r="M31" s="197">
        <v>56.2</v>
      </c>
      <c r="N31" s="198">
        <v>100</v>
      </c>
      <c r="O31" s="198">
        <v>66.599999999999994</v>
      </c>
      <c r="P31" s="198">
        <v>88.8</v>
      </c>
      <c r="Q31" s="198">
        <v>41.6</v>
      </c>
    </row>
    <row r="32" spans="1:17" ht="15.75" thickBot="1">
      <c r="A32" s="182"/>
      <c r="B32" s="181" t="s">
        <v>190</v>
      </c>
      <c r="C32" s="199" t="s">
        <v>211</v>
      </c>
      <c r="D32" s="199">
        <v>0</v>
      </c>
      <c r="E32" s="198">
        <v>0</v>
      </c>
      <c r="F32" s="199">
        <v>0</v>
      </c>
      <c r="G32" s="199">
        <v>0</v>
      </c>
      <c r="H32" s="198">
        <v>0</v>
      </c>
      <c r="I32" s="199">
        <v>100</v>
      </c>
      <c r="J32" s="199" t="s">
        <v>211</v>
      </c>
      <c r="K32" s="198">
        <v>100</v>
      </c>
      <c r="L32" s="199">
        <v>100</v>
      </c>
      <c r="M32" s="199">
        <v>100</v>
      </c>
      <c r="N32" s="198">
        <v>100</v>
      </c>
      <c r="O32" s="198">
        <v>100</v>
      </c>
      <c r="P32" s="198">
        <v>100</v>
      </c>
      <c r="Q32" s="198">
        <v>100</v>
      </c>
    </row>
    <row r="33" spans="1:17" ht="15.75" thickBot="1">
      <c r="A33" s="187" t="s">
        <v>191</v>
      </c>
      <c r="B33" s="188" t="s">
        <v>191</v>
      </c>
      <c r="C33" s="200">
        <v>100</v>
      </c>
      <c r="D33" s="200">
        <v>16.600000000000001</v>
      </c>
      <c r="E33" s="201">
        <v>33.299999999999997</v>
      </c>
      <c r="F33" s="200">
        <v>0</v>
      </c>
      <c r="G33" s="200" t="s">
        <v>211</v>
      </c>
      <c r="H33" s="201">
        <v>0</v>
      </c>
      <c r="I33" s="200">
        <v>83.3</v>
      </c>
      <c r="J33" s="200">
        <v>100</v>
      </c>
      <c r="K33" s="201">
        <v>100</v>
      </c>
      <c r="L33" s="200" t="s">
        <v>211</v>
      </c>
      <c r="M33" s="200">
        <v>90</v>
      </c>
      <c r="N33" s="201">
        <v>100</v>
      </c>
      <c r="O33" s="201">
        <v>100</v>
      </c>
      <c r="P33" s="201">
        <v>100</v>
      </c>
      <c r="Q33" s="201">
        <v>100</v>
      </c>
    </row>
    <row r="34" spans="1:17" ht="15.75" thickBot="1">
      <c r="A34" s="190"/>
      <c r="B34" s="188" t="s">
        <v>79</v>
      </c>
      <c r="C34" s="200">
        <v>66.599999999999994</v>
      </c>
      <c r="D34" s="200">
        <v>0</v>
      </c>
      <c r="E34" s="201">
        <v>0</v>
      </c>
      <c r="F34" s="200">
        <v>0</v>
      </c>
      <c r="G34" s="200" t="s">
        <v>211</v>
      </c>
      <c r="H34" s="201">
        <v>0</v>
      </c>
      <c r="I34" s="200">
        <v>66.599999999999994</v>
      </c>
      <c r="J34" s="200">
        <v>100</v>
      </c>
      <c r="K34" s="201">
        <v>33.299999999999997</v>
      </c>
      <c r="L34" s="200" t="s">
        <v>211</v>
      </c>
      <c r="M34" s="200">
        <v>100</v>
      </c>
      <c r="N34" s="201">
        <v>100</v>
      </c>
      <c r="O34" s="201" t="s">
        <v>211</v>
      </c>
      <c r="P34" s="201">
        <v>0</v>
      </c>
      <c r="Q34" s="201">
        <v>100</v>
      </c>
    </row>
    <row r="35" spans="1:17" ht="15.75" thickBot="1">
      <c r="A35" s="180" t="s">
        <v>123</v>
      </c>
      <c r="B35" s="181" t="s">
        <v>123</v>
      </c>
      <c r="C35" s="197">
        <v>20</v>
      </c>
      <c r="D35" s="197">
        <v>17.64</v>
      </c>
      <c r="E35" s="198">
        <v>55.5</v>
      </c>
      <c r="F35" s="197">
        <v>25</v>
      </c>
      <c r="G35" s="197">
        <v>14.28</v>
      </c>
      <c r="H35" s="198">
        <v>0</v>
      </c>
      <c r="I35" s="197">
        <v>64.7</v>
      </c>
      <c r="J35" s="197">
        <v>77.7</v>
      </c>
      <c r="K35" s="198">
        <v>50</v>
      </c>
      <c r="L35" s="197">
        <v>78.569999999999993</v>
      </c>
      <c r="M35" s="197">
        <v>23.07</v>
      </c>
      <c r="N35" s="198">
        <v>93.75</v>
      </c>
      <c r="O35" s="198">
        <v>76.92</v>
      </c>
      <c r="P35" s="198">
        <v>100</v>
      </c>
      <c r="Q35" s="198">
        <v>50</v>
      </c>
    </row>
    <row r="36" spans="1:17" ht="15.75" thickBot="1">
      <c r="A36" s="192"/>
      <c r="B36" s="181" t="s">
        <v>62</v>
      </c>
      <c r="C36" s="199">
        <v>100</v>
      </c>
      <c r="D36" s="199" t="s">
        <v>211</v>
      </c>
      <c r="E36" s="198">
        <v>0</v>
      </c>
      <c r="F36" s="199">
        <v>0</v>
      </c>
      <c r="G36" s="199">
        <v>0</v>
      </c>
      <c r="H36" s="198">
        <v>0</v>
      </c>
      <c r="I36" s="199">
        <v>100</v>
      </c>
      <c r="J36" s="199">
        <v>25</v>
      </c>
      <c r="K36" s="198">
        <v>50</v>
      </c>
      <c r="L36" s="199">
        <v>75</v>
      </c>
      <c r="M36" s="199">
        <v>83.3</v>
      </c>
      <c r="N36" s="198">
        <v>50</v>
      </c>
      <c r="O36" s="198">
        <v>75</v>
      </c>
      <c r="P36" s="198">
        <v>100</v>
      </c>
      <c r="Q36" s="198">
        <v>100</v>
      </c>
    </row>
    <row r="37" spans="1:17" ht="15.75" thickBot="1">
      <c r="A37" s="182"/>
      <c r="B37" s="181" t="s">
        <v>63</v>
      </c>
      <c r="C37" s="199">
        <v>0</v>
      </c>
      <c r="D37" s="199" t="s">
        <v>211</v>
      </c>
      <c r="E37" s="198">
        <v>0</v>
      </c>
      <c r="F37" s="199">
        <v>0</v>
      </c>
      <c r="G37" s="199">
        <v>66.599999999999994</v>
      </c>
      <c r="H37" s="198">
        <v>0</v>
      </c>
      <c r="I37" s="199" t="s">
        <v>211</v>
      </c>
      <c r="J37" s="199">
        <v>100</v>
      </c>
      <c r="K37" s="198">
        <v>100</v>
      </c>
      <c r="L37" s="199">
        <v>100</v>
      </c>
      <c r="M37" s="199">
        <v>75</v>
      </c>
      <c r="N37" s="198">
        <v>100</v>
      </c>
      <c r="O37" s="198">
        <v>100</v>
      </c>
      <c r="P37" s="198">
        <v>100</v>
      </c>
      <c r="Q37" s="198">
        <v>100</v>
      </c>
    </row>
    <row r="38" spans="1:17" ht="15.75" thickBot="1">
      <c r="A38" s="187" t="s">
        <v>55</v>
      </c>
      <c r="B38" s="188" t="s">
        <v>55</v>
      </c>
      <c r="C38" s="201">
        <v>14.28</v>
      </c>
      <c r="D38" s="201">
        <v>0</v>
      </c>
      <c r="E38" s="201">
        <v>0</v>
      </c>
      <c r="F38" s="201">
        <v>0</v>
      </c>
      <c r="G38" s="201">
        <v>0</v>
      </c>
      <c r="H38" s="201">
        <v>0</v>
      </c>
      <c r="I38" s="201">
        <v>70</v>
      </c>
      <c r="J38" s="201">
        <v>81.81</v>
      </c>
      <c r="K38" s="201">
        <v>42.85</v>
      </c>
      <c r="L38" s="201">
        <v>64.28</v>
      </c>
      <c r="M38" s="201">
        <v>42.85</v>
      </c>
      <c r="N38" s="201">
        <v>90</v>
      </c>
      <c r="O38" s="201">
        <v>75</v>
      </c>
      <c r="P38" s="201">
        <v>77.7</v>
      </c>
      <c r="Q38" s="201">
        <v>90</v>
      </c>
    </row>
    <row r="39" spans="1:17" ht="15.75" thickBot="1">
      <c r="A39" s="191"/>
      <c r="B39" s="188" t="s">
        <v>192</v>
      </c>
      <c r="C39" s="201" t="s">
        <v>211</v>
      </c>
      <c r="D39" s="201">
        <v>0</v>
      </c>
      <c r="E39" s="201" t="s">
        <v>211</v>
      </c>
      <c r="F39" s="201">
        <v>100</v>
      </c>
      <c r="G39" s="201" t="s">
        <v>211</v>
      </c>
      <c r="H39" s="201">
        <v>0</v>
      </c>
      <c r="I39" s="201">
        <v>100</v>
      </c>
      <c r="J39" s="201" t="s">
        <v>211</v>
      </c>
      <c r="K39" s="201">
        <v>100</v>
      </c>
      <c r="L39" s="201" t="s">
        <v>211</v>
      </c>
      <c r="M39" s="201" t="s">
        <v>211</v>
      </c>
      <c r="N39" s="201">
        <v>100</v>
      </c>
      <c r="O39" s="201">
        <v>100</v>
      </c>
      <c r="P39" s="201">
        <v>100</v>
      </c>
      <c r="Q39" s="201" t="s">
        <v>211</v>
      </c>
    </row>
    <row r="40" spans="1:17" ht="15.75" thickBot="1">
      <c r="A40" s="191"/>
      <c r="B40" s="188" t="s">
        <v>193</v>
      </c>
      <c r="C40" s="201">
        <v>100</v>
      </c>
      <c r="D40" s="201" t="s">
        <v>211</v>
      </c>
      <c r="E40" s="201" t="s">
        <v>211</v>
      </c>
      <c r="F40" s="201" t="s">
        <v>211</v>
      </c>
      <c r="G40" s="201" t="s">
        <v>211</v>
      </c>
      <c r="H40" s="201" t="s">
        <v>211</v>
      </c>
      <c r="I40" s="201" t="s">
        <v>211</v>
      </c>
      <c r="J40" s="201" t="s">
        <v>211</v>
      </c>
      <c r="K40" s="201" t="s">
        <v>211</v>
      </c>
      <c r="L40" s="201" t="s">
        <v>211</v>
      </c>
      <c r="M40" s="201">
        <v>100</v>
      </c>
      <c r="N40" s="201" t="s">
        <v>211</v>
      </c>
      <c r="O40" s="201" t="s">
        <v>211</v>
      </c>
      <c r="P40" s="201">
        <v>100</v>
      </c>
      <c r="Q40" s="201" t="s">
        <v>211</v>
      </c>
    </row>
    <row r="41" spans="1:17" ht="15.75" thickBot="1">
      <c r="A41" s="190"/>
      <c r="B41" s="188" t="s">
        <v>56</v>
      </c>
      <c r="C41" s="201">
        <v>200</v>
      </c>
      <c r="D41" s="201">
        <v>0</v>
      </c>
      <c r="E41" s="201">
        <v>0</v>
      </c>
      <c r="F41" s="201">
        <v>0</v>
      </c>
      <c r="G41" s="201">
        <v>0</v>
      </c>
      <c r="H41" s="201">
        <v>0</v>
      </c>
      <c r="I41" s="201">
        <v>100</v>
      </c>
      <c r="J41" s="201">
        <v>100</v>
      </c>
      <c r="K41" s="201">
        <v>66.599999999999994</v>
      </c>
      <c r="L41" s="201">
        <v>66.599999999999994</v>
      </c>
      <c r="M41" s="201">
        <v>100</v>
      </c>
      <c r="N41" s="201">
        <v>100</v>
      </c>
      <c r="O41" s="201">
        <v>100</v>
      </c>
      <c r="P41" s="201">
        <v>75</v>
      </c>
      <c r="Q41" s="201">
        <v>100</v>
      </c>
    </row>
    <row r="42" spans="1:17" ht="15.75" thickBot="1">
      <c r="A42" s="181" t="s">
        <v>194</v>
      </c>
      <c r="B42" s="181" t="s">
        <v>149</v>
      </c>
      <c r="C42" s="185">
        <v>55.5</v>
      </c>
      <c r="D42" s="185">
        <v>8.69</v>
      </c>
      <c r="E42" s="198">
        <v>8.69</v>
      </c>
      <c r="F42" s="185">
        <v>5.5</v>
      </c>
      <c r="G42" s="185">
        <v>0</v>
      </c>
      <c r="H42" s="198">
        <v>0</v>
      </c>
      <c r="I42" s="185">
        <v>100</v>
      </c>
      <c r="J42" s="185">
        <v>91.3</v>
      </c>
      <c r="K42" s="198">
        <v>38.880000000000003</v>
      </c>
      <c r="L42" s="185">
        <v>70</v>
      </c>
      <c r="M42" s="185">
        <v>61.6</v>
      </c>
      <c r="N42" s="198">
        <v>82.6</v>
      </c>
      <c r="O42" s="198">
        <v>70</v>
      </c>
      <c r="P42" s="198">
        <v>85.71</v>
      </c>
      <c r="Q42" s="198">
        <v>66.599999999999994</v>
      </c>
    </row>
    <row r="43" spans="1:17" ht="15.75" thickBot="1">
      <c r="A43" s="188" t="s">
        <v>179</v>
      </c>
      <c r="B43" s="188" t="s">
        <v>179</v>
      </c>
      <c r="C43" s="189">
        <v>70.37</v>
      </c>
      <c r="D43" s="189">
        <v>57.69</v>
      </c>
      <c r="E43" s="201">
        <v>45.83</v>
      </c>
      <c r="F43" s="189">
        <v>12</v>
      </c>
      <c r="G43" s="189">
        <v>16.12</v>
      </c>
      <c r="H43" s="201">
        <v>0</v>
      </c>
      <c r="I43" s="189">
        <v>96.29</v>
      </c>
      <c r="J43" s="189">
        <v>91.6</v>
      </c>
      <c r="K43" s="201">
        <v>56</v>
      </c>
      <c r="L43" s="189">
        <v>48.38</v>
      </c>
      <c r="M43" s="189">
        <v>44.11</v>
      </c>
      <c r="N43" s="201">
        <v>95.23</v>
      </c>
      <c r="O43" s="201">
        <v>46.15</v>
      </c>
      <c r="P43" s="201">
        <v>90.32</v>
      </c>
      <c r="Q43" s="201">
        <v>18.5</v>
      </c>
    </row>
    <row r="44" spans="1:17" ht="15.75" thickBot="1">
      <c r="A44" s="180" t="s">
        <v>150</v>
      </c>
      <c r="B44" s="181" t="s">
        <v>150</v>
      </c>
      <c r="C44" s="185">
        <v>53.84</v>
      </c>
      <c r="D44" s="193">
        <v>47.36</v>
      </c>
      <c r="E44" s="198">
        <v>58.3</v>
      </c>
      <c r="F44" s="185">
        <v>75</v>
      </c>
      <c r="G44" s="193">
        <v>25</v>
      </c>
      <c r="H44" s="198">
        <v>0</v>
      </c>
      <c r="I44" s="185">
        <v>100</v>
      </c>
      <c r="J44" s="193">
        <v>91.6</v>
      </c>
      <c r="K44" s="198">
        <v>100</v>
      </c>
      <c r="L44" s="185">
        <v>75</v>
      </c>
      <c r="M44" s="193">
        <v>90.47</v>
      </c>
      <c r="N44" s="198">
        <v>91.66</v>
      </c>
      <c r="O44" s="198">
        <v>54.54</v>
      </c>
      <c r="P44" s="198">
        <v>89.47</v>
      </c>
      <c r="Q44" s="198">
        <v>65.2</v>
      </c>
    </row>
    <row r="45" spans="1:17" ht="15.75" thickBot="1">
      <c r="A45" s="192"/>
      <c r="B45" s="181" t="s">
        <v>65</v>
      </c>
      <c r="C45" s="185">
        <v>100</v>
      </c>
      <c r="D45" s="193">
        <v>100</v>
      </c>
      <c r="E45" s="198">
        <v>100</v>
      </c>
      <c r="F45" s="185">
        <v>0</v>
      </c>
      <c r="G45" s="193">
        <v>0</v>
      </c>
      <c r="H45" s="198">
        <v>0</v>
      </c>
      <c r="I45" s="185">
        <v>100</v>
      </c>
      <c r="J45" s="193">
        <v>100</v>
      </c>
      <c r="K45" s="198">
        <v>0</v>
      </c>
      <c r="L45" s="185">
        <v>0</v>
      </c>
      <c r="M45" s="193">
        <v>66.599999999999994</v>
      </c>
      <c r="N45" s="198">
        <v>100</v>
      </c>
      <c r="O45" s="198">
        <v>50</v>
      </c>
      <c r="P45" s="198" t="s">
        <v>211</v>
      </c>
      <c r="Q45" s="198">
        <v>50</v>
      </c>
    </row>
    <row r="46" spans="1:17" ht="15.75" thickBot="1">
      <c r="A46" s="192"/>
      <c r="B46" s="181" t="s">
        <v>195</v>
      </c>
      <c r="C46" s="186">
        <v>100</v>
      </c>
      <c r="D46" s="194">
        <v>0</v>
      </c>
      <c r="E46" s="198">
        <v>0</v>
      </c>
      <c r="F46" s="186" t="s">
        <v>211</v>
      </c>
      <c r="G46" s="194">
        <v>0</v>
      </c>
      <c r="H46" s="198">
        <v>0</v>
      </c>
      <c r="I46" s="186">
        <v>0</v>
      </c>
      <c r="J46" s="194">
        <v>100</v>
      </c>
      <c r="K46" s="198" t="s">
        <v>211</v>
      </c>
      <c r="L46" s="186">
        <v>100</v>
      </c>
      <c r="M46" s="194">
        <v>60</v>
      </c>
      <c r="N46" s="198">
        <v>100</v>
      </c>
      <c r="O46" s="198">
        <v>100</v>
      </c>
      <c r="P46" s="198">
        <v>100</v>
      </c>
      <c r="Q46" s="198">
        <v>100</v>
      </c>
    </row>
    <row r="47" spans="1:17" ht="15.75" thickBot="1">
      <c r="A47" s="192"/>
      <c r="B47" s="181" t="s">
        <v>69</v>
      </c>
      <c r="C47" s="198">
        <v>100</v>
      </c>
      <c r="D47" s="198">
        <v>33.299999999999997</v>
      </c>
      <c r="E47" s="198">
        <v>100</v>
      </c>
      <c r="F47" s="198">
        <v>0</v>
      </c>
      <c r="G47" s="198">
        <v>0</v>
      </c>
      <c r="H47" s="198">
        <v>0</v>
      </c>
      <c r="I47" s="198">
        <v>100</v>
      </c>
      <c r="J47" s="198">
        <v>0</v>
      </c>
      <c r="K47" s="198">
        <v>100</v>
      </c>
      <c r="L47" s="198">
        <v>100</v>
      </c>
      <c r="M47" s="198" t="s">
        <v>211</v>
      </c>
      <c r="N47" s="198">
        <v>100</v>
      </c>
      <c r="O47" s="198">
        <v>66.599999999999994</v>
      </c>
      <c r="P47" s="198">
        <v>100</v>
      </c>
      <c r="Q47" s="198">
        <v>100</v>
      </c>
    </row>
    <row r="48" spans="1:17" ht="15.75" thickBot="1">
      <c r="A48" s="192"/>
      <c r="B48" s="181" t="s">
        <v>67</v>
      </c>
      <c r="C48" s="198" t="s">
        <v>211</v>
      </c>
      <c r="D48" s="198">
        <v>50</v>
      </c>
      <c r="E48" s="198" t="s">
        <v>211</v>
      </c>
      <c r="F48" s="198">
        <v>0</v>
      </c>
      <c r="G48" s="198">
        <v>0</v>
      </c>
      <c r="H48" s="198">
        <v>0</v>
      </c>
      <c r="I48" s="198">
        <v>50</v>
      </c>
      <c r="J48" s="198" t="s">
        <v>211</v>
      </c>
      <c r="K48" s="198" t="s">
        <v>211</v>
      </c>
      <c r="L48" s="198">
        <v>0</v>
      </c>
      <c r="M48" s="198">
        <v>0</v>
      </c>
      <c r="N48" s="198">
        <v>100</v>
      </c>
      <c r="O48" s="198" t="s">
        <v>211</v>
      </c>
      <c r="P48" s="198" t="s">
        <v>211</v>
      </c>
      <c r="Q48" s="198">
        <v>0</v>
      </c>
    </row>
    <row r="49" spans="1:17" ht="15.75" thickBot="1">
      <c r="A49" s="192"/>
      <c r="B49" s="181" t="s">
        <v>93</v>
      </c>
      <c r="C49" s="198">
        <v>50</v>
      </c>
      <c r="D49" s="198">
        <v>0</v>
      </c>
      <c r="E49" s="198">
        <v>0</v>
      </c>
      <c r="F49" s="198">
        <v>0</v>
      </c>
      <c r="G49" s="198">
        <v>0</v>
      </c>
      <c r="H49" s="198">
        <v>0</v>
      </c>
      <c r="I49" s="198">
        <v>50</v>
      </c>
      <c r="J49" s="198">
        <v>100</v>
      </c>
      <c r="K49" s="198">
        <v>100</v>
      </c>
      <c r="L49" s="198">
        <v>75</v>
      </c>
      <c r="M49" s="198">
        <v>50</v>
      </c>
      <c r="N49" s="198">
        <v>50</v>
      </c>
      <c r="O49" s="198">
        <v>0</v>
      </c>
      <c r="P49" s="198">
        <v>100</v>
      </c>
      <c r="Q49" s="198">
        <v>100</v>
      </c>
    </row>
    <row r="50" spans="1:17" ht="15.75" thickBot="1">
      <c r="A50" s="195" t="s">
        <v>34</v>
      </c>
      <c r="B50" s="196"/>
      <c r="C50" s="202">
        <v>57.03</v>
      </c>
      <c r="D50" s="202">
        <v>32.369999999999997</v>
      </c>
      <c r="E50" s="202">
        <v>40.17</v>
      </c>
      <c r="F50" s="202">
        <v>13.63</v>
      </c>
      <c r="G50" s="202">
        <v>12</v>
      </c>
      <c r="H50" s="202">
        <v>0</v>
      </c>
      <c r="I50" s="202">
        <v>86.33</v>
      </c>
      <c r="J50" s="202">
        <v>88.39</v>
      </c>
      <c r="K50" s="202">
        <v>55.54</v>
      </c>
      <c r="L50" s="202">
        <v>59.2</v>
      </c>
      <c r="M50" s="202">
        <v>69.930000000000007</v>
      </c>
      <c r="N50" s="202">
        <v>92.37</v>
      </c>
      <c r="O50" s="202">
        <v>62.12</v>
      </c>
      <c r="P50" s="202">
        <v>92.85</v>
      </c>
      <c r="Q50" s="202">
        <v>63.63</v>
      </c>
    </row>
    <row r="53" spans="1:17" ht="15.75" thickBot="1"/>
    <row r="54" spans="1:17" ht="15.75" thickBot="1">
      <c r="A54" s="420" t="s">
        <v>181</v>
      </c>
      <c r="B54" s="421"/>
      <c r="C54" s="361" t="s">
        <v>323</v>
      </c>
      <c r="D54" s="424"/>
      <c r="E54" s="424"/>
      <c r="F54" s="424"/>
      <c r="G54" s="424"/>
      <c r="H54" s="362"/>
      <c r="I54" s="361" t="s">
        <v>324</v>
      </c>
      <c r="J54" s="424"/>
      <c r="K54" s="424"/>
      <c r="L54" s="424"/>
      <c r="M54" s="424"/>
      <c r="N54" s="424"/>
      <c r="O54" s="424"/>
      <c r="P54" s="424"/>
      <c r="Q54" s="362"/>
    </row>
    <row r="55" spans="1:17" ht="45.75" thickBot="1">
      <c r="A55" s="422"/>
      <c r="B55" s="423"/>
      <c r="C55" s="237" t="s">
        <v>235</v>
      </c>
      <c r="D55" s="238" t="s">
        <v>199</v>
      </c>
      <c r="E55" s="238" t="s">
        <v>200</v>
      </c>
      <c r="F55" s="238" t="s">
        <v>201</v>
      </c>
      <c r="G55" s="238" t="s">
        <v>202</v>
      </c>
      <c r="H55" s="238" t="s">
        <v>203</v>
      </c>
      <c r="I55" s="240" t="s">
        <v>236</v>
      </c>
      <c r="J55" s="240" t="s">
        <v>237</v>
      </c>
      <c r="K55" s="240" t="s">
        <v>238</v>
      </c>
      <c r="L55" s="240" t="s">
        <v>239</v>
      </c>
      <c r="M55" s="240" t="s">
        <v>240</v>
      </c>
      <c r="N55" s="240" t="s">
        <v>241</v>
      </c>
      <c r="O55" s="239" t="s">
        <v>242</v>
      </c>
      <c r="P55" s="240" t="s">
        <v>243</v>
      </c>
      <c r="Q55" s="239" t="s">
        <v>244</v>
      </c>
    </row>
    <row r="56" spans="1:17" ht="15.75" thickBot="1">
      <c r="A56" s="180" t="s">
        <v>59</v>
      </c>
      <c r="B56" s="181" t="s">
        <v>59</v>
      </c>
      <c r="C56" s="197">
        <v>100</v>
      </c>
      <c r="D56" s="197">
        <v>37.5</v>
      </c>
      <c r="E56" s="198">
        <v>43.7</v>
      </c>
      <c r="F56" s="197">
        <v>33.299999999999997</v>
      </c>
      <c r="G56" s="197">
        <v>8.3000000000000007</v>
      </c>
      <c r="H56" s="198">
        <v>0</v>
      </c>
      <c r="I56" s="197">
        <v>50</v>
      </c>
      <c r="J56" s="197">
        <v>81.2</v>
      </c>
      <c r="K56" s="198">
        <v>25</v>
      </c>
      <c r="L56" s="197">
        <v>33.299999999999997</v>
      </c>
      <c r="M56" s="197">
        <v>53.8</v>
      </c>
      <c r="N56" s="198">
        <v>90</v>
      </c>
      <c r="O56" s="198">
        <v>50</v>
      </c>
      <c r="P56" s="198">
        <v>93.3</v>
      </c>
      <c r="Q56" s="198">
        <v>100</v>
      </c>
    </row>
    <row r="57" spans="1:17" ht="15.75" thickBot="1">
      <c r="A57" s="182"/>
      <c r="B57" s="181" t="s">
        <v>190</v>
      </c>
      <c r="C57" s="199">
        <v>100</v>
      </c>
      <c r="D57" s="199">
        <v>0</v>
      </c>
      <c r="E57" s="198">
        <v>0</v>
      </c>
      <c r="F57" s="199" t="s">
        <v>211</v>
      </c>
      <c r="G57" s="199" t="s">
        <v>211</v>
      </c>
      <c r="H57" s="198">
        <v>0</v>
      </c>
      <c r="I57" s="199">
        <v>100</v>
      </c>
      <c r="J57" s="199">
        <v>100</v>
      </c>
      <c r="K57" s="198" t="s">
        <v>211</v>
      </c>
      <c r="L57" s="199">
        <v>100</v>
      </c>
      <c r="M57" s="199">
        <v>100</v>
      </c>
      <c r="N57" s="198">
        <v>100</v>
      </c>
      <c r="O57" s="198" t="s">
        <v>211</v>
      </c>
      <c r="P57" s="198">
        <v>100</v>
      </c>
      <c r="Q57" s="198">
        <v>100</v>
      </c>
    </row>
    <row r="58" spans="1:17" ht="15.75" thickBot="1">
      <c r="A58" s="187" t="s">
        <v>191</v>
      </c>
      <c r="B58" s="188" t="s">
        <v>191</v>
      </c>
      <c r="C58" s="200">
        <v>100</v>
      </c>
      <c r="D58" s="200">
        <v>50</v>
      </c>
      <c r="E58" s="201">
        <v>100</v>
      </c>
      <c r="F58" s="200">
        <v>33.299999999999997</v>
      </c>
      <c r="G58" s="200" t="s">
        <v>211</v>
      </c>
      <c r="H58" s="201">
        <v>0</v>
      </c>
      <c r="I58" s="200">
        <v>100</v>
      </c>
      <c r="J58" s="200">
        <v>100</v>
      </c>
      <c r="K58" s="201">
        <v>100</v>
      </c>
      <c r="L58" s="200">
        <v>100</v>
      </c>
      <c r="M58" s="200">
        <v>100</v>
      </c>
      <c r="N58" s="201">
        <v>100</v>
      </c>
      <c r="O58" s="201">
        <v>100</v>
      </c>
      <c r="P58" s="201">
        <v>100</v>
      </c>
      <c r="Q58" s="201" t="s">
        <v>211</v>
      </c>
    </row>
    <row r="59" spans="1:17" ht="15.75" thickBot="1">
      <c r="A59" s="190"/>
      <c r="B59" s="188" t="s">
        <v>79</v>
      </c>
      <c r="C59" s="200">
        <v>50</v>
      </c>
      <c r="D59" s="200" t="s">
        <v>211</v>
      </c>
      <c r="E59" s="201">
        <v>0</v>
      </c>
      <c r="F59" s="200">
        <v>0</v>
      </c>
      <c r="G59" s="200">
        <v>0</v>
      </c>
      <c r="H59" s="201">
        <v>0</v>
      </c>
      <c r="I59" s="200" t="s">
        <v>211</v>
      </c>
      <c r="J59" s="200">
        <v>66.599999999999994</v>
      </c>
      <c r="K59" s="201">
        <v>100</v>
      </c>
      <c r="L59" s="200">
        <v>66.599999999999994</v>
      </c>
      <c r="M59" s="200">
        <v>100</v>
      </c>
      <c r="N59" s="201">
        <v>100</v>
      </c>
      <c r="O59" s="201">
        <v>100</v>
      </c>
      <c r="P59" s="201">
        <v>100</v>
      </c>
      <c r="Q59" s="201">
        <v>100</v>
      </c>
    </row>
    <row r="60" spans="1:17" ht="15.75" thickBot="1">
      <c r="A60" s="180" t="s">
        <v>123</v>
      </c>
      <c r="B60" s="181" t="s">
        <v>123</v>
      </c>
      <c r="C60" s="197">
        <v>100</v>
      </c>
      <c r="D60" s="197">
        <v>61.5</v>
      </c>
      <c r="E60" s="198">
        <v>46.6</v>
      </c>
      <c r="F60" s="197">
        <v>38.4</v>
      </c>
      <c r="G60" s="197">
        <v>76.400000000000006</v>
      </c>
      <c r="H60" s="198">
        <v>4.5</v>
      </c>
      <c r="I60" s="197">
        <v>84.6</v>
      </c>
      <c r="J60" s="197">
        <v>73.3</v>
      </c>
      <c r="K60" s="198">
        <v>84.6</v>
      </c>
      <c r="L60" s="197">
        <v>94.1</v>
      </c>
      <c r="M60" s="197">
        <v>40.9</v>
      </c>
      <c r="N60" s="198">
        <v>100</v>
      </c>
      <c r="O60" s="198">
        <v>100</v>
      </c>
      <c r="P60" s="198">
        <v>100</v>
      </c>
      <c r="Q60" s="198">
        <v>100</v>
      </c>
    </row>
    <row r="61" spans="1:17" ht="15.75" thickBot="1">
      <c r="A61" s="192"/>
      <c r="B61" s="181" t="s">
        <v>62</v>
      </c>
      <c r="C61" s="199">
        <v>0</v>
      </c>
      <c r="D61" s="199">
        <v>0</v>
      </c>
      <c r="E61" s="198">
        <v>0</v>
      </c>
      <c r="F61" s="199">
        <v>0</v>
      </c>
      <c r="G61" s="199">
        <v>0</v>
      </c>
      <c r="H61" s="198">
        <v>0</v>
      </c>
      <c r="I61" s="199">
        <v>25</v>
      </c>
      <c r="J61" s="199">
        <v>66.599999999999994</v>
      </c>
      <c r="K61" s="198">
        <v>100</v>
      </c>
      <c r="L61" s="199">
        <v>50</v>
      </c>
      <c r="M61" s="199">
        <v>27.2</v>
      </c>
      <c r="N61" s="198" t="s">
        <v>211</v>
      </c>
      <c r="O61" s="198">
        <v>100</v>
      </c>
      <c r="P61" s="198">
        <v>100</v>
      </c>
      <c r="Q61" s="198">
        <v>50</v>
      </c>
    </row>
    <row r="62" spans="1:17" ht="15.75" thickBot="1">
      <c r="A62" s="182"/>
      <c r="B62" s="181" t="s">
        <v>63</v>
      </c>
      <c r="C62" s="199" t="s">
        <v>211</v>
      </c>
      <c r="D62" s="199">
        <v>0</v>
      </c>
      <c r="E62" s="198">
        <v>33.299999999999997</v>
      </c>
      <c r="F62" s="199">
        <v>0</v>
      </c>
      <c r="G62" s="199">
        <v>28.5</v>
      </c>
      <c r="H62" s="198">
        <v>0</v>
      </c>
      <c r="I62" s="199">
        <v>100</v>
      </c>
      <c r="J62" s="199">
        <v>100</v>
      </c>
      <c r="K62" s="198">
        <v>100</v>
      </c>
      <c r="L62" s="199">
        <v>100</v>
      </c>
      <c r="M62" s="199">
        <v>66.599999999999994</v>
      </c>
      <c r="N62" s="198" t="s">
        <v>211</v>
      </c>
      <c r="O62" s="198">
        <v>100</v>
      </c>
      <c r="P62" s="198">
        <v>100</v>
      </c>
      <c r="Q62" s="198">
        <v>100</v>
      </c>
    </row>
    <row r="63" spans="1:17" ht="15.75" thickBot="1">
      <c r="A63" s="187" t="s">
        <v>55</v>
      </c>
      <c r="B63" s="188" t="s">
        <v>55</v>
      </c>
      <c r="C63" s="201">
        <v>0</v>
      </c>
      <c r="D63" s="201">
        <v>0</v>
      </c>
      <c r="E63" s="201">
        <v>0</v>
      </c>
      <c r="F63" s="201">
        <v>16.600000000000001</v>
      </c>
      <c r="G63" s="201">
        <v>0</v>
      </c>
      <c r="H63" s="201">
        <v>0</v>
      </c>
      <c r="I63" s="201">
        <v>75</v>
      </c>
      <c r="J63" s="201">
        <v>84.2</v>
      </c>
      <c r="K63" s="201">
        <v>58.3</v>
      </c>
      <c r="L63" s="201">
        <v>35.700000000000003</v>
      </c>
      <c r="M63" s="201">
        <v>57.1</v>
      </c>
      <c r="N63" s="201">
        <v>66.599999999999994</v>
      </c>
      <c r="O63" s="201">
        <v>100</v>
      </c>
      <c r="P63" s="201">
        <v>100</v>
      </c>
      <c r="Q63" s="201">
        <v>66.599999999999994</v>
      </c>
    </row>
    <row r="64" spans="1:17" ht="15.75" thickBot="1">
      <c r="A64" s="191"/>
      <c r="B64" s="188" t="s">
        <v>192</v>
      </c>
      <c r="C64" s="201">
        <v>0</v>
      </c>
      <c r="D64" s="201">
        <v>0</v>
      </c>
      <c r="E64" s="201">
        <v>0</v>
      </c>
      <c r="F64" s="201" t="s">
        <v>211</v>
      </c>
      <c r="G64" s="201" t="s">
        <v>211</v>
      </c>
      <c r="H64" s="201" t="s">
        <v>211</v>
      </c>
      <c r="I64" s="201">
        <v>0</v>
      </c>
      <c r="J64" s="201">
        <v>100</v>
      </c>
      <c r="K64" s="201" t="s">
        <v>211</v>
      </c>
      <c r="L64" s="201" t="s">
        <v>211</v>
      </c>
      <c r="M64" s="201">
        <v>100</v>
      </c>
      <c r="N64" s="201">
        <v>100</v>
      </c>
      <c r="O64" s="201" t="s">
        <v>211</v>
      </c>
      <c r="P64" s="201" t="s">
        <v>211</v>
      </c>
      <c r="Q64" s="201">
        <v>100</v>
      </c>
    </row>
    <row r="65" spans="1:17" ht="15.75" thickBot="1">
      <c r="A65" s="191"/>
      <c r="B65" s="188" t="s">
        <v>193</v>
      </c>
      <c r="C65" s="201" t="s">
        <v>211</v>
      </c>
      <c r="D65" s="201">
        <v>0</v>
      </c>
      <c r="E65" s="201">
        <v>0</v>
      </c>
      <c r="F65" s="201">
        <v>0</v>
      </c>
      <c r="G65" s="201">
        <v>0</v>
      </c>
      <c r="H65" s="201">
        <v>0</v>
      </c>
      <c r="I65" s="201" t="s">
        <v>211</v>
      </c>
      <c r="J65" s="201" t="s">
        <v>211</v>
      </c>
      <c r="K65" s="201" t="s">
        <v>211</v>
      </c>
      <c r="L65" s="201" t="s">
        <v>211</v>
      </c>
      <c r="M65" s="201">
        <v>100</v>
      </c>
      <c r="N65" s="201" t="s">
        <v>211</v>
      </c>
      <c r="O65" s="201" t="s">
        <v>211</v>
      </c>
      <c r="P65" s="201" t="s">
        <v>211</v>
      </c>
      <c r="Q65" s="201">
        <v>100</v>
      </c>
    </row>
    <row r="66" spans="1:17" ht="15.75" thickBot="1">
      <c r="A66" s="190"/>
      <c r="B66" s="188" t="s">
        <v>56</v>
      </c>
      <c r="C66" s="201">
        <v>0</v>
      </c>
      <c r="D66" s="201">
        <v>0</v>
      </c>
      <c r="E66" s="201">
        <v>0</v>
      </c>
      <c r="F66" s="201">
        <v>0</v>
      </c>
      <c r="G66" s="201">
        <v>0</v>
      </c>
      <c r="H66" s="201">
        <v>0</v>
      </c>
      <c r="I66" s="201">
        <v>0</v>
      </c>
      <c r="J66" s="201">
        <v>0</v>
      </c>
      <c r="K66" s="201">
        <v>0</v>
      </c>
      <c r="L66" s="201">
        <v>0</v>
      </c>
      <c r="M66" s="201">
        <v>0</v>
      </c>
      <c r="N66" s="201">
        <v>100</v>
      </c>
      <c r="O66" s="201">
        <v>100</v>
      </c>
      <c r="P66" s="201" t="s">
        <v>211</v>
      </c>
      <c r="Q66" s="201">
        <v>50</v>
      </c>
    </row>
    <row r="67" spans="1:17" ht="15.75" thickBot="1">
      <c r="A67" s="181" t="s">
        <v>194</v>
      </c>
      <c r="B67" s="181" t="s">
        <v>149</v>
      </c>
      <c r="C67" s="185">
        <v>52.3</v>
      </c>
      <c r="D67" s="185">
        <v>25</v>
      </c>
      <c r="E67" s="198">
        <v>26.9</v>
      </c>
      <c r="F67" s="185">
        <v>4</v>
      </c>
      <c r="G67" s="185">
        <v>0</v>
      </c>
      <c r="H67" s="198">
        <v>0</v>
      </c>
      <c r="I67" s="185">
        <v>95</v>
      </c>
      <c r="J67" s="185">
        <v>96.1</v>
      </c>
      <c r="K67" s="198">
        <v>52</v>
      </c>
      <c r="L67" s="185">
        <v>60</v>
      </c>
      <c r="M67" s="185">
        <v>31</v>
      </c>
      <c r="N67" s="198">
        <v>100</v>
      </c>
      <c r="O67" s="198">
        <v>60.8</v>
      </c>
      <c r="P67" s="198">
        <v>100</v>
      </c>
      <c r="Q67" s="198">
        <v>84.6</v>
      </c>
    </row>
    <row r="68" spans="1:17" ht="15.75" thickBot="1">
      <c r="A68" s="188" t="s">
        <v>179</v>
      </c>
      <c r="B68" s="188" t="s">
        <v>179</v>
      </c>
      <c r="C68" s="189">
        <v>15.6</v>
      </c>
      <c r="D68" s="189">
        <v>10.199999999999999</v>
      </c>
      <c r="E68" s="201">
        <v>23.3</v>
      </c>
      <c r="F68" s="189">
        <v>9.5</v>
      </c>
      <c r="G68" s="189">
        <v>7.1</v>
      </c>
      <c r="H68" s="201">
        <v>0</v>
      </c>
      <c r="I68" s="189">
        <v>92.3</v>
      </c>
      <c r="J68" s="189">
        <v>100</v>
      </c>
      <c r="K68" s="201">
        <v>52.3</v>
      </c>
      <c r="L68" s="189">
        <v>42.8</v>
      </c>
      <c r="M68" s="189">
        <v>54.2</v>
      </c>
      <c r="N68" s="201">
        <v>97.1</v>
      </c>
      <c r="O68" s="201">
        <v>58.3</v>
      </c>
      <c r="P68" s="201">
        <v>89.4</v>
      </c>
      <c r="Q68" s="201">
        <v>72</v>
      </c>
    </row>
    <row r="69" spans="1:17" ht="15.75" thickBot="1">
      <c r="A69" s="180" t="s">
        <v>150</v>
      </c>
      <c r="B69" s="181" t="s">
        <v>150</v>
      </c>
      <c r="C69" s="185">
        <v>17.600000000000001</v>
      </c>
      <c r="D69" s="193">
        <v>4.5</v>
      </c>
      <c r="E69" s="198">
        <v>10</v>
      </c>
      <c r="F69" s="185">
        <v>0</v>
      </c>
      <c r="G69" s="193">
        <v>0</v>
      </c>
      <c r="H69" s="198">
        <v>0</v>
      </c>
      <c r="I69" s="185">
        <v>95.4</v>
      </c>
      <c r="J69" s="193">
        <v>90</v>
      </c>
      <c r="K69" s="198">
        <v>92.8</v>
      </c>
      <c r="L69" s="185">
        <v>100</v>
      </c>
      <c r="M69" s="193">
        <v>52.1</v>
      </c>
      <c r="N69" s="198">
        <v>100</v>
      </c>
      <c r="O69" s="198">
        <v>91.6</v>
      </c>
      <c r="P69" s="198">
        <v>94.1</v>
      </c>
      <c r="Q69" s="198">
        <v>80.900000000000006</v>
      </c>
    </row>
    <row r="70" spans="1:17" ht="15.75" thickBot="1">
      <c r="A70" s="192"/>
      <c r="B70" s="181" t="s">
        <v>65</v>
      </c>
      <c r="C70" s="185">
        <v>100</v>
      </c>
      <c r="D70" s="193">
        <v>100</v>
      </c>
      <c r="E70" s="198">
        <v>42.8</v>
      </c>
      <c r="F70" s="185">
        <v>0</v>
      </c>
      <c r="G70" s="193">
        <v>0</v>
      </c>
      <c r="H70" s="198">
        <v>0</v>
      </c>
      <c r="I70" s="185">
        <v>100</v>
      </c>
      <c r="J70" s="193">
        <v>71.400000000000006</v>
      </c>
      <c r="K70" s="198">
        <v>100</v>
      </c>
      <c r="L70" s="185">
        <v>20</v>
      </c>
      <c r="M70" s="193">
        <v>57.1</v>
      </c>
      <c r="N70" s="198">
        <v>100</v>
      </c>
      <c r="O70" s="198">
        <v>88.8</v>
      </c>
      <c r="P70" s="198">
        <v>100</v>
      </c>
      <c r="Q70" s="198">
        <v>25</v>
      </c>
    </row>
    <row r="71" spans="1:17" ht="15.75" thickBot="1">
      <c r="A71" s="192"/>
      <c r="B71" s="181" t="s">
        <v>195</v>
      </c>
      <c r="C71" s="186">
        <v>100</v>
      </c>
      <c r="D71" s="194">
        <v>0</v>
      </c>
      <c r="E71" s="198">
        <v>0</v>
      </c>
      <c r="F71" s="186">
        <v>33.299999999999997</v>
      </c>
      <c r="G71" s="194">
        <v>0</v>
      </c>
      <c r="H71" s="198">
        <v>0</v>
      </c>
      <c r="I71" s="186">
        <v>100</v>
      </c>
      <c r="J71" s="194">
        <v>0</v>
      </c>
      <c r="K71" s="198">
        <v>100</v>
      </c>
      <c r="L71" s="186">
        <v>100</v>
      </c>
      <c r="M71" s="194">
        <v>33.299999999999997</v>
      </c>
      <c r="N71" s="198">
        <v>100</v>
      </c>
      <c r="O71" s="198">
        <v>50</v>
      </c>
      <c r="P71" s="198">
        <v>0</v>
      </c>
      <c r="Q71" s="198">
        <v>75</v>
      </c>
    </row>
    <row r="72" spans="1:17" ht="15.75" thickBot="1">
      <c r="A72" s="192"/>
      <c r="B72" s="181" t="s">
        <v>69</v>
      </c>
      <c r="C72" s="198">
        <v>50</v>
      </c>
      <c r="D72" s="198">
        <v>0</v>
      </c>
      <c r="E72" s="198" t="s">
        <v>211</v>
      </c>
      <c r="F72" s="198">
        <v>0</v>
      </c>
      <c r="G72" s="198">
        <v>0</v>
      </c>
      <c r="H72" s="198">
        <v>0</v>
      </c>
      <c r="I72" s="198">
        <v>66.599999999999994</v>
      </c>
      <c r="J72" s="198" t="s">
        <v>211</v>
      </c>
      <c r="K72" s="198">
        <v>0</v>
      </c>
      <c r="L72" s="198">
        <v>100</v>
      </c>
      <c r="M72" s="198">
        <v>33.299999999999997</v>
      </c>
      <c r="N72" s="198">
        <v>100</v>
      </c>
      <c r="O72" s="198">
        <v>100</v>
      </c>
      <c r="P72" s="198">
        <v>50</v>
      </c>
      <c r="Q72" s="198">
        <v>50</v>
      </c>
    </row>
    <row r="73" spans="1:17" ht="15.75" thickBot="1">
      <c r="A73" s="192"/>
      <c r="B73" s="181" t="s">
        <v>67</v>
      </c>
      <c r="C73" s="198">
        <v>100</v>
      </c>
      <c r="D73" s="198" t="s">
        <v>211</v>
      </c>
      <c r="E73" s="198" t="s">
        <v>211</v>
      </c>
      <c r="F73" s="198">
        <v>0</v>
      </c>
      <c r="G73" s="198" t="s">
        <v>211</v>
      </c>
      <c r="H73" s="198" t="s">
        <v>211</v>
      </c>
      <c r="I73" s="198" t="s">
        <v>211</v>
      </c>
      <c r="J73" s="198" t="s">
        <v>211</v>
      </c>
      <c r="K73" s="198">
        <v>100</v>
      </c>
      <c r="L73" s="198" t="s">
        <v>211</v>
      </c>
      <c r="M73" s="198" t="s">
        <v>211</v>
      </c>
      <c r="N73" s="198">
        <v>100</v>
      </c>
      <c r="O73" s="198" t="s">
        <v>211</v>
      </c>
      <c r="P73" s="198">
        <v>100</v>
      </c>
      <c r="Q73" s="198" t="s">
        <v>211</v>
      </c>
    </row>
    <row r="74" spans="1:17" ht="15.75" thickBot="1">
      <c r="A74" s="192"/>
      <c r="B74" s="181" t="s">
        <v>93</v>
      </c>
      <c r="C74" s="198">
        <v>100</v>
      </c>
      <c r="D74" s="198">
        <v>0</v>
      </c>
      <c r="E74" s="198">
        <v>0</v>
      </c>
      <c r="F74" s="198">
        <v>0</v>
      </c>
      <c r="G74" s="198">
        <v>0</v>
      </c>
      <c r="H74" s="198">
        <v>0</v>
      </c>
      <c r="I74" s="198">
        <v>100</v>
      </c>
      <c r="J74" s="198">
        <v>50</v>
      </c>
      <c r="K74" s="198">
        <v>100</v>
      </c>
      <c r="L74" s="198">
        <v>100</v>
      </c>
      <c r="M74" s="198">
        <v>66.599999999999994</v>
      </c>
      <c r="N74" s="198">
        <v>100</v>
      </c>
      <c r="O74" s="198">
        <v>100</v>
      </c>
      <c r="P74" s="198">
        <v>50</v>
      </c>
      <c r="Q74" s="198">
        <v>50</v>
      </c>
    </row>
    <row r="75" spans="1:17" ht="15.75" thickBot="1">
      <c r="A75" s="195" t="s">
        <v>34</v>
      </c>
      <c r="B75" s="196"/>
      <c r="C75" s="202">
        <v>47.9</v>
      </c>
      <c r="D75" s="202">
        <v>18.3</v>
      </c>
      <c r="E75" s="202">
        <v>23.9</v>
      </c>
      <c r="F75" s="202">
        <v>13.4</v>
      </c>
      <c r="G75" s="202">
        <v>14.4</v>
      </c>
      <c r="H75" s="202">
        <v>0.5</v>
      </c>
      <c r="I75" s="202">
        <v>84.7</v>
      </c>
      <c r="J75" s="202">
        <v>85.9</v>
      </c>
      <c r="K75" s="202">
        <v>62.1</v>
      </c>
      <c r="L75" s="202">
        <v>66.400000000000006</v>
      </c>
      <c r="M75" s="202">
        <v>55.4</v>
      </c>
      <c r="N75" s="202">
        <v>98.5</v>
      </c>
      <c r="O75" s="202">
        <v>79.400000000000006</v>
      </c>
      <c r="P75" s="202">
        <v>93.7</v>
      </c>
      <c r="Q75" s="202">
        <v>80.3</v>
      </c>
    </row>
    <row r="77" spans="1:17">
      <c r="C77" s="82" t="s">
        <v>245</v>
      </c>
      <c r="D77" s="82"/>
      <c r="F77" s="241">
        <v>11.2</v>
      </c>
    </row>
  </sheetData>
  <mergeCells count="9">
    <mergeCell ref="A54:B55"/>
    <mergeCell ref="C54:H54"/>
    <mergeCell ref="I54:Q54"/>
    <mergeCell ref="A3:B4"/>
    <mergeCell ref="C3:H3"/>
    <mergeCell ref="I3:Q3"/>
    <mergeCell ref="A29:B30"/>
    <mergeCell ref="C29:H29"/>
    <mergeCell ref="I29:Q2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3"/>
  <sheetViews>
    <sheetView rightToLeft="1" workbookViewId="0">
      <selection activeCell="L16" sqref="L16"/>
    </sheetView>
  </sheetViews>
  <sheetFormatPr defaultRowHeight="15"/>
  <cols>
    <col min="1" max="1" width="11" customWidth="1"/>
    <col min="2" max="2" width="12.140625" customWidth="1"/>
    <col min="3" max="3" width="14.7109375" bestFit="1" customWidth="1"/>
    <col min="4" max="4" width="14.5703125" customWidth="1"/>
    <col min="5" max="5" width="14.85546875" customWidth="1"/>
    <col min="6" max="6" width="18" customWidth="1"/>
    <col min="7" max="7" width="16" customWidth="1"/>
    <col min="10" max="10" width="10.28515625" customWidth="1"/>
    <col min="11" max="11" width="10.5703125" customWidth="1"/>
    <col min="12" max="12" width="11.140625" customWidth="1"/>
    <col min="13" max="13" width="11.42578125" customWidth="1"/>
    <col min="14" max="14" width="10.5703125" customWidth="1"/>
  </cols>
  <sheetData>
    <row r="2" spans="1:14" ht="15.75" thickBot="1"/>
    <row r="3" spans="1:14" ht="15.75" thickBot="1">
      <c r="A3" s="178" t="s">
        <v>181</v>
      </c>
      <c r="B3" s="178" t="s">
        <v>189</v>
      </c>
      <c r="C3" s="178" t="s">
        <v>186</v>
      </c>
      <c r="D3" s="178" t="s">
        <v>187</v>
      </c>
      <c r="E3" s="178" t="s">
        <v>188</v>
      </c>
      <c r="F3" s="178" t="s">
        <v>317</v>
      </c>
      <c r="G3" s="178" t="s">
        <v>318</v>
      </c>
      <c r="I3" s="178" t="s">
        <v>181</v>
      </c>
      <c r="J3" s="238" t="s">
        <v>330</v>
      </c>
      <c r="K3" s="238" t="s">
        <v>331</v>
      </c>
      <c r="L3" s="238" t="s">
        <v>332</v>
      </c>
      <c r="M3" s="238" t="s">
        <v>333</v>
      </c>
      <c r="N3" s="238" t="s">
        <v>318</v>
      </c>
    </row>
    <row r="4" spans="1:14" ht="15.75" thickBot="1">
      <c r="A4" s="180" t="s">
        <v>59</v>
      </c>
      <c r="B4" s="181" t="s">
        <v>59</v>
      </c>
      <c r="C4" s="197">
        <v>33.33</v>
      </c>
      <c r="D4" s="197">
        <v>16.670000000000002</v>
      </c>
      <c r="E4" s="198">
        <v>77.7</v>
      </c>
      <c r="F4" s="198">
        <v>18.75</v>
      </c>
      <c r="G4" s="198">
        <v>32.61</v>
      </c>
      <c r="I4" s="178" t="s">
        <v>59</v>
      </c>
      <c r="J4" s="238">
        <v>40</v>
      </c>
      <c r="K4" s="238">
        <v>23.08</v>
      </c>
      <c r="L4" s="238">
        <v>80</v>
      </c>
      <c r="M4" s="238">
        <v>18.75</v>
      </c>
      <c r="N4" s="238">
        <v>36.729999999999997</v>
      </c>
    </row>
    <row r="5" spans="1:14" ht="15.75" thickBot="1">
      <c r="A5" s="182"/>
      <c r="B5" s="181" t="s">
        <v>190</v>
      </c>
      <c r="C5" s="199">
        <v>100</v>
      </c>
      <c r="D5" s="199">
        <v>100</v>
      </c>
      <c r="E5" s="198">
        <v>100</v>
      </c>
      <c r="F5" s="198">
        <v>0</v>
      </c>
      <c r="G5" s="198">
        <v>100</v>
      </c>
      <c r="I5" s="178" t="s">
        <v>53</v>
      </c>
      <c r="J5" s="238">
        <v>50</v>
      </c>
      <c r="K5" s="238">
        <v>70</v>
      </c>
      <c r="L5" s="238">
        <v>60</v>
      </c>
      <c r="M5" s="238">
        <v>50</v>
      </c>
      <c r="N5" s="238">
        <v>60.87</v>
      </c>
    </row>
    <row r="6" spans="1:14" ht="15.75" thickBot="1">
      <c r="A6" s="187" t="s">
        <v>191</v>
      </c>
      <c r="B6" s="188" t="s">
        <v>191</v>
      </c>
      <c r="C6" s="200">
        <v>50</v>
      </c>
      <c r="D6" s="200">
        <v>83.33</v>
      </c>
      <c r="E6" s="201">
        <v>100</v>
      </c>
      <c r="F6" s="201">
        <v>100</v>
      </c>
      <c r="G6" s="201">
        <v>84.62</v>
      </c>
      <c r="I6" s="178" t="s">
        <v>123</v>
      </c>
      <c r="J6" s="238">
        <v>5.26</v>
      </c>
      <c r="K6" s="238">
        <v>22.22</v>
      </c>
      <c r="L6" s="238">
        <v>40</v>
      </c>
      <c r="M6" s="238">
        <v>42.86</v>
      </c>
      <c r="N6" s="238">
        <v>25.76</v>
      </c>
    </row>
    <row r="7" spans="1:14" ht="15.75" thickBot="1">
      <c r="A7" s="190"/>
      <c r="B7" s="188" t="s">
        <v>79</v>
      </c>
      <c r="C7" s="200">
        <v>0</v>
      </c>
      <c r="D7" s="200">
        <v>50</v>
      </c>
      <c r="E7" s="201">
        <v>33.299999999999997</v>
      </c>
      <c r="F7" s="201">
        <v>0</v>
      </c>
      <c r="G7" s="201">
        <v>30</v>
      </c>
      <c r="I7" s="178" t="s">
        <v>55</v>
      </c>
      <c r="J7" s="238">
        <v>26.67</v>
      </c>
      <c r="K7" s="238">
        <v>50</v>
      </c>
      <c r="L7" s="238">
        <v>50</v>
      </c>
      <c r="M7" s="238">
        <v>50</v>
      </c>
      <c r="N7" s="238">
        <v>43.14</v>
      </c>
    </row>
    <row r="8" spans="1:14" ht="15.75" thickBot="1">
      <c r="A8" s="180" t="s">
        <v>123</v>
      </c>
      <c r="B8" s="181" t="s">
        <v>123</v>
      </c>
      <c r="C8" s="197">
        <v>0</v>
      </c>
      <c r="D8" s="197">
        <v>16.670000000000002</v>
      </c>
      <c r="E8" s="198">
        <v>42.86</v>
      </c>
      <c r="F8" s="198">
        <v>40</v>
      </c>
      <c r="G8" s="198">
        <v>23.64</v>
      </c>
      <c r="I8" s="178" t="s">
        <v>149</v>
      </c>
      <c r="J8" s="238">
        <v>45</v>
      </c>
      <c r="K8" s="238">
        <v>69.569999999999993</v>
      </c>
      <c r="L8" s="238">
        <v>57.14</v>
      </c>
      <c r="M8" s="238">
        <v>66.67</v>
      </c>
      <c r="N8" s="238">
        <v>60.44</v>
      </c>
    </row>
    <row r="9" spans="1:14" ht="15.75" thickBot="1">
      <c r="A9" s="192"/>
      <c r="B9" s="181" t="s">
        <v>62</v>
      </c>
      <c r="C9" s="199">
        <v>0</v>
      </c>
      <c r="D9" s="199">
        <v>0</v>
      </c>
      <c r="E9" s="198">
        <v>0</v>
      </c>
      <c r="F9" s="198">
        <v>100</v>
      </c>
      <c r="G9" s="198">
        <v>28.57</v>
      </c>
      <c r="I9" s="178" t="s">
        <v>179</v>
      </c>
      <c r="J9" s="238">
        <v>69.23</v>
      </c>
      <c r="K9" s="238">
        <v>89.29</v>
      </c>
      <c r="L9" s="238">
        <v>59.38</v>
      </c>
      <c r="M9" s="238">
        <v>59.26</v>
      </c>
      <c r="N9" s="238">
        <v>69.05</v>
      </c>
    </row>
    <row r="10" spans="1:14" ht="15.75" thickBot="1">
      <c r="A10" s="182"/>
      <c r="B10" s="181" t="s">
        <v>63</v>
      </c>
      <c r="C10" s="199">
        <v>100</v>
      </c>
      <c r="D10" s="199" t="s">
        <v>211</v>
      </c>
      <c r="E10" s="198" t="s">
        <v>211</v>
      </c>
      <c r="F10" s="198">
        <v>33.299999999999997</v>
      </c>
      <c r="G10" s="198">
        <v>50</v>
      </c>
      <c r="I10" s="178" t="s">
        <v>150</v>
      </c>
      <c r="J10" s="238">
        <v>55.17</v>
      </c>
      <c r="K10" s="238">
        <v>57.89</v>
      </c>
      <c r="L10" s="238">
        <v>46.43</v>
      </c>
      <c r="M10" s="238">
        <v>59.09</v>
      </c>
      <c r="N10" s="238">
        <v>54.7</v>
      </c>
    </row>
    <row r="11" spans="1:14" ht="15.75" thickBot="1">
      <c r="A11" s="187" t="s">
        <v>55</v>
      </c>
      <c r="B11" s="188" t="s">
        <v>55</v>
      </c>
      <c r="C11" s="201">
        <v>33.299999999999997</v>
      </c>
      <c r="D11" s="201">
        <v>50</v>
      </c>
      <c r="E11" s="201">
        <v>66.67</v>
      </c>
      <c r="F11" s="201">
        <v>40</v>
      </c>
      <c r="G11" s="201">
        <v>46.34</v>
      </c>
      <c r="I11" s="178" t="s">
        <v>322</v>
      </c>
      <c r="J11" s="238">
        <v>46.27</v>
      </c>
      <c r="K11" s="238">
        <v>58.45</v>
      </c>
      <c r="L11" s="238">
        <v>54.47</v>
      </c>
      <c r="M11" s="238">
        <v>52.42</v>
      </c>
      <c r="N11" s="238">
        <v>52.96</v>
      </c>
    </row>
    <row r="12" spans="1:14" ht="15.75" thickBot="1">
      <c r="A12" s="191"/>
      <c r="B12" s="188" t="s">
        <v>192</v>
      </c>
      <c r="C12" s="201">
        <v>0</v>
      </c>
      <c r="D12" s="201">
        <v>100</v>
      </c>
      <c r="E12" s="201">
        <v>0</v>
      </c>
      <c r="F12" s="201" t="s">
        <v>211</v>
      </c>
      <c r="G12" s="201">
        <v>33.299999999999997</v>
      </c>
    </row>
    <row r="13" spans="1:14" ht="15.75" thickBot="1">
      <c r="A13" s="191"/>
      <c r="B13" s="188" t="s">
        <v>193</v>
      </c>
      <c r="C13" s="201" t="s">
        <v>211</v>
      </c>
      <c r="D13" s="201" t="s">
        <v>211</v>
      </c>
      <c r="E13" s="201" t="s">
        <v>211</v>
      </c>
      <c r="F13" s="201">
        <v>100</v>
      </c>
      <c r="G13" s="201">
        <v>100</v>
      </c>
    </row>
    <row r="14" spans="1:14" ht="15.75" thickBot="1">
      <c r="A14" s="190"/>
      <c r="B14" s="188" t="s">
        <v>56</v>
      </c>
      <c r="C14" s="201">
        <v>0</v>
      </c>
      <c r="D14" s="201">
        <v>0</v>
      </c>
      <c r="E14" s="201">
        <v>0</v>
      </c>
      <c r="F14" s="201">
        <v>100</v>
      </c>
      <c r="G14" s="201">
        <v>16.670000000000002</v>
      </c>
    </row>
    <row r="15" spans="1:14" ht="15.75" thickBot="1">
      <c r="A15" s="181" t="s">
        <v>194</v>
      </c>
      <c r="B15" s="181" t="s">
        <v>194</v>
      </c>
      <c r="C15" s="185">
        <v>45</v>
      </c>
      <c r="D15" s="185">
        <v>69.569999999999993</v>
      </c>
      <c r="E15" s="198">
        <v>57.14</v>
      </c>
      <c r="F15" s="198">
        <v>66.67</v>
      </c>
      <c r="G15" s="198">
        <v>60.44</v>
      </c>
      <c r="J15" s="178"/>
    </row>
    <row r="16" spans="1:14" ht="15.75" thickBot="1">
      <c r="A16" s="188" t="s">
        <v>179</v>
      </c>
      <c r="B16" s="188" t="s">
        <v>179</v>
      </c>
      <c r="C16" s="189">
        <v>69.23</v>
      </c>
      <c r="D16" s="189">
        <v>89.29</v>
      </c>
      <c r="E16" s="201">
        <v>59.38</v>
      </c>
      <c r="F16" s="201">
        <v>59.26</v>
      </c>
      <c r="G16" s="201">
        <v>69.05</v>
      </c>
    </row>
    <row r="17" spans="1:7" ht="15.75" thickBot="1">
      <c r="A17" s="180" t="s">
        <v>150</v>
      </c>
      <c r="B17" s="181" t="s">
        <v>150</v>
      </c>
      <c r="C17" s="185">
        <v>63.64</v>
      </c>
      <c r="D17" s="193">
        <v>68.42</v>
      </c>
      <c r="E17" s="198">
        <v>41.18</v>
      </c>
      <c r="F17" s="198">
        <v>76.92</v>
      </c>
      <c r="G17" s="198">
        <v>61.97</v>
      </c>
    </row>
    <row r="18" spans="1:7" ht="15.75" thickBot="1">
      <c r="A18" s="192"/>
      <c r="B18" s="181" t="s">
        <v>65</v>
      </c>
      <c r="C18" s="185">
        <v>100</v>
      </c>
      <c r="D18" s="193">
        <v>85</v>
      </c>
      <c r="E18" s="198">
        <v>100</v>
      </c>
      <c r="F18" s="198">
        <v>0</v>
      </c>
      <c r="G18" s="198">
        <v>81.25</v>
      </c>
    </row>
    <row r="19" spans="1:7" ht="15.75" thickBot="1">
      <c r="A19" s="192"/>
      <c r="B19" s="181" t="s">
        <v>195</v>
      </c>
      <c r="C19" s="186">
        <v>0</v>
      </c>
      <c r="D19" s="194">
        <v>0</v>
      </c>
      <c r="E19" s="198">
        <v>0</v>
      </c>
      <c r="F19" s="198">
        <v>50</v>
      </c>
      <c r="G19" s="198">
        <v>14.29</v>
      </c>
    </row>
    <row r="20" spans="1:7" ht="15.75" thickBot="1">
      <c r="A20" s="192"/>
      <c r="B20" s="181" t="s">
        <v>69</v>
      </c>
      <c r="C20" s="198">
        <v>0</v>
      </c>
      <c r="D20" s="198">
        <v>0</v>
      </c>
      <c r="E20" s="198">
        <v>0</v>
      </c>
      <c r="F20" s="198">
        <v>0</v>
      </c>
      <c r="G20" s="198">
        <v>0</v>
      </c>
    </row>
    <row r="21" spans="1:7" ht="15.75" thickBot="1">
      <c r="A21" s="192"/>
      <c r="B21" s="181" t="s">
        <v>67</v>
      </c>
      <c r="C21" s="198" t="s">
        <v>211</v>
      </c>
      <c r="D21" s="198">
        <v>100</v>
      </c>
      <c r="E21" s="198">
        <v>0</v>
      </c>
      <c r="F21" s="198">
        <v>0</v>
      </c>
      <c r="G21" s="198">
        <v>66.67</v>
      </c>
    </row>
    <row r="22" spans="1:7" ht="15.75" thickBot="1">
      <c r="A22" s="192"/>
      <c r="B22" s="181" t="s">
        <v>93</v>
      </c>
      <c r="C22" s="198">
        <v>0</v>
      </c>
      <c r="D22" s="198">
        <v>25</v>
      </c>
      <c r="E22" s="198">
        <v>50</v>
      </c>
      <c r="F22" s="198">
        <v>50</v>
      </c>
      <c r="G22" s="198">
        <v>36.36</v>
      </c>
    </row>
    <row r="23" spans="1:7" ht="15.75" thickBot="1">
      <c r="A23" s="195" t="s">
        <v>34</v>
      </c>
      <c r="B23" s="196"/>
      <c r="C23" s="202">
        <v>46.27</v>
      </c>
      <c r="D23" s="202">
        <v>58.45</v>
      </c>
      <c r="E23" s="202">
        <v>54.47</v>
      </c>
      <c r="F23" s="202">
        <v>52.42</v>
      </c>
      <c r="G23" s="202">
        <v>52.96</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13"/>
  <sheetViews>
    <sheetView rightToLeft="1" workbookViewId="0">
      <selection activeCell="J27" sqref="J27"/>
    </sheetView>
  </sheetViews>
  <sheetFormatPr defaultRowHeight="15"/>
  <cols>
    <col min="2" max="2" width="6.42578125" customWidth="1"/>
    <col min="3" max="3" width="12" customWidth="1"/>
  </cols>
  <sheetData>
    <row r="1" spans="3:19" ht="15.75" thickBot="1"/>
    <row r="2" spans="3:19" ht="15" customHeight="1">
      <c r="C2" s="353" t="s">
        <v>1</v>
      </c>
      <c r="D2" s="353" t="s">
        <v>159</v>
      </c>
      <c r="E2" s="328" t="s">
        <v>160</v>
      </c>
      <c r="F2" s="328"/>
      <c r="G2" s="329"/>
      <c r="H2" s="327" t="s">
        <v>161</v>
      </c>
      <c r="I2" s="328"/>
      <c r="J2" s="329"/>
      <c r="K2" s="327" t="s">
        <v>224</v>
      </c>
      <c r="L2" s="328"/>
      <c r="M2" s="329"/>
      <c r="N2" s="327" t="s">
        <v>162</v>
      </c>
      <c r="O2" s="328"/>
      <c r="P2" s="329"/>
      <c r="Q2" s="327" t="s">
        <v>163</v>
      </c>
      <c r="R2" s="328"/>
      <c r="S2" s="328"/>
    </row>
    <row r="3" spans="3:19" ht="15" customHeight="1">
      <c r="C3" s="354"/>
      <c r="D3" s="354"/>
      <c r="E3" s="331"/>
      <c r="F3" s="331"/>
      <c r="G3" s="332"/>
      <c r="H3" s="330"/>
      <c r="I3" s="331"/>
      <c r="J3" s="332"/>
      <c r="K3" s="330"/>
      <c r="L3" s="331"/>
      <c r="M3" s="332"/>
      <c r="N3" s="330"/>
      <c r="O3" s="331"/>
      <c r="P3" s="332"/>
      <c r="Q3" s="330"/>
      <c r="R3" s="331"/>
      <c r="S3" s="331"/>
    </row>
    <row r="4" spans="3:19" ht="15.75" customHeight="1" thickBot="1">
      <c r="C4" s="354"/>
      <c r="D4" s="354"/>
      <c r="E4" s="334"/>
      <c r="F4" s="334"/>
      <c r="G4" s="335"/>
      <c r="H4" s="333"/>
      <c r="I4" s="334"/>
      <c r="J4" s="335"/>
      <c r="K4" s="333"/>
      <c r="L4" s="334"/>
      <c r="M4" s="335"/>
      <c r="N4" s="330"/>
      <c r="O4" s="331"/>
      <c r="P4" s="335"/>
      <c r="Q4" s="333"/>
      <c r="R4" s="334"/>
      <c r="S4" s="334"/>
    </row>
    <row r="5" spans="3:19" ht="18.75" thickBot="1">
      <c r="C5" s="355"/>
      <c r="D5" s="355"/>
      <c r="E5" s="71" t="s">
        <v>170</v>
      </c>
      <c r="F5" s="72" t="s">
        <v>171</v>
      </c>
      <c r="G5" s="72" t="s">
        <v>320</v>
      </c>
      <c r="H5" s="71" t="s">
        <v>170</v>
      </c>
      <c r="I5" s="72" t="s">
        <v>171</v>
      </c>
      <c r="J5" s="72" t="s">
        <v>320</v>
      </c>
      <c r="K5" s="71" t="s">
        <v>170</v>
      </c>
      <c r="L5" s="72" t="s">
        <v>171</v>
      </c>
      <c r="M5" s="72" t="s">
        <v>320</v>
      </c>
      <c r="N5" s="71" t="s">
        <v>170</v>
      </c>
      <c r="O5" s="72" t="s">
        <v>171</v>
      </c>
      <c r="P5" s="72" t="s">
        <v>320</v>
      </c>
      <c r="Q5" s="71" t="s">
        <v>170</v>
      </c>
      <c r="R5" s="72" t="s">
        <v>171</v>
      </c>
      <c r="S5" s="72" t="s">
        <v>320</v>
      </c>
    </row>
    <row r="6" spans="3:19" ht="16.5" customHeight="1" thickBot="1">
      <c r="C6" s="64" t="s">
        <v>37</v>
      </c>
      <c r="D6" s="64">
        <v>3519</v>
      </c>
      <c r="E6" s="40">
        <v>19.87</v>
      </c>
      <c r="F6" s="39">
        <v>9.1999999999999993</v>
      </c>
      <c r="G6" s="39">
        <v>8.6300000000000008</v>
      </c>
      <c r="H6" s="39">
        <v>6.5</v>
      </c>
      <c r="I6" s="39">
        <v>8.8000000000000007</v>
      </c>
      <c r="J6" s="39">
        <v>8.5500000000000007</v>
      </c>
      <c r="K6" s="39">
        <v>24.4</v>
      </c>
      <c r="L6" s="39">
        <v>36.6</v>
      </c>
      <c r="M6" s="39">
        <v>50</v>
      </c>
      <c r="N6" s="40">
        <v>15.28</v>
      </c>
      <c r="O6" s="40">
        <v>6.4</v>
      </c>
      <c r="P6" s="40">
        <v>6.93</v>
      </c>
      <c r="Q6" s="41">
        <v>11.9</v>
      </c>
      <c r="R6" s="40">
        <v>13.2</v>
      </c>
      <c r="S6" s="40">
        <v>11.58</v>
      </c>
    </row>
    <row r="7" spans="3:19" ht="16.5" customHeight="1" thickBot="1">
      <c r="C7" s="75" t="s">
        <v>38</v>
      </c>
      <c r="D7" s="75">
        <v>2909</v>
      </c>
      <c r="E7" s="51">
        <v>30.6</v>
      </c>
      <c r="F7" s="50">
        <v>14.7</v>
      </c>
      <c r="G7" s="50">
        <v>9.4499999999999993</v>
      </c>
      <c r="H7" s="50">
        <v>2.7</v>
      </c>
      <c r="I7" s="50">
        <v>3.8</v>
      </c>
      <c r="J7" s="50">
        <v>4</v>
      </c>
      <c r="K7" s="50">
        <v>16.600000000000001</v>
      </c>
      <c r="L7" s="50">
        <v>42.1</v>
      </c>
      <c r="M7" s="50">
        <v>63.6</v>
      </c>
      <c r="N7" s="51">
        <v>27.2</v>
      </c>
      <c r="O7" s="51">
        <v>15.9</v>
      </c>
      <c r="P7" s="51">
        <v>8.3000000000000007</v>
      </c>
      <c r="Q7" s="53">
        <v>5.0999999999999996</v>
      </c>
      <c r="R7" s="51">
        <v>8.6</v>
      </c>
      <c r="S7" s="51">
        <v>8.7200000000000006</v>
      </c>
    </row>
    <row r="8" spans="3:19" ht="16.5" customHeight="1" thickBot="1">
      <c r="C8" s="64" t="s">
        <v>39</v>
      </c>
      <c r="D8" s="64">
        <v>4942</v>
      </c>
      <c r="E8" s="44">
        <v>18.16</v>
      </c>
      <c r="F8" s="45">
        <v>15.2</v>
      </c>
      <c r="G8" s="45">
        <v>11.04</v>
      </c>
      <c r="H8" s="45">
        <v>5.4</v>
      </c>
      <c r="I8" s="45">
        <v>3.8</v>
      </c>
      <c r="J8" s="45">
        <v>3.66</v>
      </c>
      <c r="K8" s="45">
        <v>55.1</v>
      </c>
      <c r="L8" s="45">
        <v>36.6</v>
      </c>
      <c r="M8" s="45">
        <v>35</v>
      </c>
      <c r="N8" s="44">
        <v>16.3</v>
      </c>
      <c r="O8" s="44">
        <v>14.9</v>
      </c>
      <c r="P8" s="44">
        <v>10.18</v>
      </c>
      <c r="Q8" s="47">
        <v>13.2</v>
      </c>
      <c r="R8" s="44">
        <v>18.3</v>
      </c>
      <c r="S8" s="44">
        <v>19.3</v>
      </c>
    </row>
    <row r="9" spans="3:19" ht="16.5" customHeight="1" thickBot="1">
      <c r="C9" s="75" t="s">
        <v>40</v>
      </c>
      <c r="D9" s="75">
        <v>6429</v>
      </c>
      <c r="E9" s="51">
        <v>22.7</v>
      </c>
      <c r="F9" s="50">
        <v>7.6</v>
      </c>
      <c r="G9" s="50">
        <v>5.63</v>
      </c>
      <c r="H9" s="50">
        <v>3.4</v>
      </c>
      <c r="I9" s="50">
        <v>4.0999999999999996</v>
      </c>
      <c r="J9" s="50">
        <v>5.8</v>
      </c>
      <c r="K9" s="50">
        <v>58</v>
      </c>
      <c r="L9" s="50">
        <v>71.400000000000006</v>
      </c>
      <c r="M9" s="50">
        <v>42.85</v>
      </c>
      <c r="N9" s="51">
        <v>21</v>
      </c>
      <c r="O9" s="51">
        <v>5.0599999999999996</v>
      </c>
      <c r="P9" s="51">
        <v>4.93</v>
      </c>
      <c r="Q9" s="53">
        <v>4.7</v>
      </c>
      <c r="R9" s="76" t="s">
        <v>225</v>
      </c>
      <c r="S9" s="51">
        <v>9.26</v>
      </c>
    </row>
    <row r="10" spans="3:19" ht="16.5" customHeight="1" thickBot="1">
      <c r="C10" s="64" t="s">
        <v>41</v>
      </c>
      <c r="D10" s="64">
        <v>5263</v>
      </c>
      <c r="E10" s="44">
        <v>28.3</v>
      </c>
      <c r="F10" s="45">
        <v>10.8</v>
      </c>
      <c r="G10" s="45">
        <v>8.1999999999999993</v>
      </c>
      <c r="H10" s="45">
        <v>0.8</v>
      </c>
      <c r="I10" s="45">
        <v>1.2</v>
      </c>
      <c r="J10" s="45">
        <v>5.78</v>
      </c>
      <c r="K10" s="45">
        <v>41.6</v>
      </c>
      <c r="L10" s="45">
        <v>42.8</v>
      </c>
      <c r="M10" s="45">
        <v>8</v>
      </c>
      <c r="N10" s="44">
        <v>23.6</v>
      </c>
      <c r="O10" s="44">
        <v>11.2</v>
      </c>
      <c r="P10" s="44">
        <v>5.57</v>
      </c>
      <c r="Q10" s="47">
        <v>0.6</v>
      </c>
      <c r="R10" s="44">
        <v>1.4</v>
      </c>
      <c r="S10" s="44">
        <v>1.47</v>
      </c>
    </row>
    <row r="11" spans="3:19" ht="16.5" customHeight="1" thickBot="1">
      <c r="C11" s="65" t="s">
        <v>43</v>
      </c>
      <c r="D11" s="65">
        <v>6623</v>
      </c>
      <c r="E11" s="56">
        <v>28.4</v>
      </c>
      <c r="F11" s="57">
        <v>6.8</v>
      </c>
      <c r="G11" s="57">
        <v>3.77</v>
      </c>
      <c r="H11" s="57">
        <v>1.5</v>
      </c>
      <c r="I11" s="57">
        <v>2.8</v>
      </c>
      <c r="J11" s="57">
        <v>8.4</v>
      </c>
      <c r="K11" s="57">
        <v>51.7</v>
      </c>
      <c r="L11" s="57">
        <v>61.5</v>
      </c>
      <c r="M11" s="57">
        <v>23.8</v>
      </c>
      <c r="N11" s="56">
        <v>25.3</v>
      </c>
      <c r="O11" s="56">
        <v>7.17</v>
      </c>
      <c r="P11" s="56">
        <v>4.1100000000000003</v>
      </c>
      <c r="Q11" s="60">
        <v>2.2000000000000002</v>
      </c>
      <c r="R11" s="56">
        <v>3.8</v>
      </c>
      <c r="S11" s="56">
        <v>4.1399999999999997</v>
      </c>
    </row>
    <row r="12" spans="3:19" ht="16.5" customHeight="1" thickBot="1">
      <c r="C12" s="77" t="s">
        <v>44</v>
      </c>
      <c r="D12" s="77">
        <v>7913</v>
      </c>
      <c r="E12" s="40">
        <v>20.48</v>
      </c>
      <c r="F12" s="39">
        <v>8.8000000000000007</v>
      </c>
      <c r="G12" s="39">
        <v>6.35</v>
      </c>
      <c r="H12" s="39">
        <v>1.7</v>
      </c>
      <c r="I12" s="39">
        <v>1.1000000000000001</v>
      </c>
      <c r="J12" s="39">
        <v>2.38</v>
      </c>
      <c r="K12" s="39">
        <v>35.700000000000003</v>
      </c>
      <c r="L12" s="39">
        <v>62.5</v>
      </c>
      <c r="M12" s="39">
        <v>16.600000000000001</v>
      </c>
      <c r="N12" s="40">
        <v>16</v>
      </c>
      <c r="O12" s="40">
        <v>6.16</v>
      </c>
      <c r="P12" s="40">
        <v>5.42</v>
      </c>
      <c r="Q12" s="41">
        <v>1.7</v>
      </c>
      <c r="R12" s="40">
        <v>2.2999999999999998</v>
      </c>
      <c r="S12" s="40">
        <v>4.87</v>
      </c>
    </row>
    <row r="13" spans="3:19" ht="20.25" thickBot="1">
      <c r="C13" s="170" t="s">
        <v>169</v>
      </c>
      <c r="D13" s="78">
        <v>37598</v>
      </c>
      <c r="E13" s="69">
        <v>23.8</v>
      </c>
      <c r="F13" s="67">
        <v>9.9</v>
      </c>
      <c r="G13" s="67">
        <v>7.1</v>
      </c>
      <c r="H13" s="67">
        <v>2.6</v>
      </c>
      <c r="I13" s="67">
        <v>3.3</v>
      </c>
      <c r="J13" s="67">
        <v>5.08</v>
      </c>
      <c r="K13" s="67">
        <v>42.6</v>
      </c>
      <c r="L13" s="67">
        <v>47.6</v>
      </c>
      <c r="M13" s="67">
        <v>33.08</v>
      </c>
      <c r="N13" s="69">
        <v>20.399999999999999</v>
      </c>
      <c r="O13" s="69">
        <v>8.6999999999999993</v>
      </c>
      <c r="P13" s="69">
        <v>6.06</v>
      </c>
      <c r="Q13" s="70">
        <v>4.37</v>
      </c>
      <c r="R13" s="69">
        <v>7.8</v>
      </c>
      <c r="S13" s="69">
        <v>9.0299999999999994</v>
      </c>
    </row>
  </sheetData>
  <mergeCells count="7">
    <mergeCell ref="Q2:S4"/>
    <mergeCell ref="C2:C5"/>
    <mergeCell ref="D2:D5"/>
    <mergeCell ref="E2:G4"/>
    <mergeCell ref="H2:J4"/>
    <mergeCell ref="K2:M4"/>
    <mergeCell ref="N2:P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6"/>
  <sheetViews>
    <sheetView rightToLeft="1" zoomScale="110" zoomScaleNormal="110" workbookViewId="0">
      <selection activeCell="F21" sqref="F21"/>
    </sheetView>
  </sheetViews>
  <sheetFormatPr defaultRowHeight="15"/>
  <sheetData>
    <row r="2" spans="1:16">
      <c r="C2" t="s">
        <v>164</v>
      </c>
    </row>
    <row r="3" spans="1:16" ht="15.75" thickBot="1"/>
    <row r="4" spans="1:16" ht="15" customHeight="1">
      <c r="A4" s="353" t="s">
        <v>1</v>
      </c>
      <c r="B4" s="353" t="s">
        <v>159</v>
      </c>
      <c r="C4" s="283"/>
      <c r="D4" s="284"/>
      <c r="E4" s="284"/>
      <c r="F4" s="285"/>
      <c r="J4" s="353" t="s">
        <v>1</v>
      </c>
      <c r="K4" s="426" t="s">
        <v>246</v>
      </c>
      <c r="L4" s="426"/>
      <c r="M4" s="427"/>
      <c r="N4" s="425" t="s">
        <v>247</v>
      </c>
      <c r="O4" s="426"/>
      <c r="P4" s="427"/>
    </row>
    <row r="5" spans="1:16" ht="15" customHeight="1">
      <c r="A5" s="354"/>
      <c r="B5" s="354"/>
      <c r="C5" s="286"/>
      <c r="D5" s="287"/>
      <c r="E5" s="287"/>
      <c r="F5" s="288"/>
      <c r="J5" s="354"/>
      <c r="K5" s="429"/>
      <c r="L5" s="429"/>
      <c r="M5" s="430"/>
      <c r="N5" s="428"/>
      <c r="O5" s="429"/>
      <c r="P5" s="430"/>
    </row>
    <row r="6" spans="1:16" ht="15.75" customHeight="1" thickBot="1">
      <c r="A6" s="354"/>
      <c r="B6" s="354"/>
      <c r="C6" s="289"/>
      <c r="D6" s="290"/>
      <c r="E6" s="290"/>
      <c r="F6" s="291"/>
      <c r="J6" s="354"/>
      <c r="K6" s="432"/>
      <c r="L6" s="432"/>
      <c r="M6" s="433"/>
      <c r="N6" s="431"/>
      <c r="O6" s="432"/>
      <c r="P6" s="433"/>
    </row>
    <row r="7" spans="1:16" ht="18.75" thickBot="1">
      <c r="A7" s="355"/>
      <c r="B7" s="355"/>
      <c r="C7" s="263" t="s">
        <v>170</v>
      </c>
      <c r="D7" s="263" t="s">
        <v>171</v>
      </c>
      <c r="E7" s="263" t="s">
        <v>320</v>
      </c>
      <c r="F7" s="263" t="s">
        <v>321</v>
      </c>
      <c r="J7" s="355"/>
      <c r="K7" s="71" t="s">
        <v>248</v>
      </c>
      <c r="L7" s="72" t="s">
        <v>249</v>
      </c>
      <c r="M7" s="72" t="s">
        <v>250</v>
      </c>
      <c r="N7" s="71" t="s">
        <v>248</v>
      </c>
      <c r="O7" s="73" t="s">
        <v>249</v>
      </c>
      <c r="P7" s="242" t="s">
        <v>250</v>
      </c>
    </row>
    <row r="8" spans="1:16" ht="16.5" thickBot="1">
      <c r="A8" s="64" t="s">
        <v>37</v>
      </c>
      <c r="B8" s="64">
        <v>521</v>
      </c>
      <c r="C8" s="41">
        <v>12.8</v>
      </c>
      <c r="D8" s="40">
        <v>3.2</v>
      </c>
      <c r="E8" s="41">
        <v>4.5</v>
      </c>
      <c r="F8" s="40">
        <v>20.53</v>
      </c>
      <c r="J8" s="64" t="s">
        <v>37</v>
      </c>
      <c r="K8" s="40">
        <v>30</v>
      </c>
      <c r="L8" s="39">
        <v>154</v>
      </c>
      <c r="M8" s="39">
        <v>184</v>
      </c>
      <c r="N8" s="39">
        <v>260</v>
      </c>
      <c r="O8" s="39">
        <v>264</v>
      </c>
      <c r="P8" s="243">
        <v>524</v>
      </c>
    </row>
    <row r="9" spans="1:16" ht="16.5" thickBot="1">
      <c r="A9" s="75" t="s">
        <v>38</v>
      </c>
      <c r="B9" s="75">
        <v>359</v>
      </c>
      <c r="C9" s="53">
        <v>13.1</v>
      </c>
      <c r="D9" s="51">
        <v>9.4</v>
      </c>
      <c r="E9" s="53">
        <v>5.89</v>
      </c>
      <c r="F9" s="51">
        <v>28.41</v>
      </c>
      <c r="J9" s="75" t="s">
        <v>38</v>
      </c>
      <c r="K9" s="51">
        <v>28</v>
      </c>
      <c r="L9" s="50">
        <v>85</v>
      </c>
      <c r="M9" s="50">
        <v>113</v>
      </c>
      <c r="N9" s="50">
        <v>200</v>
      </c>
      <c r="O9" s="50">
        <v>159</v>
      </c>
      <c r="P9" s="244">
        <v>359</v>
      </c>
    </row>
    <row r="10" spans="1:16" ht="16.5" thickBot="1">
      <c r="A10" s="64" t="s">
        <v>39</v>
      </c>
      <c r="B10" s="64">
        <v>735</v>
      </c>
      <c r="C10" s="47">
        <v>5.7</v>
      </c>
      <c r="D10" s="44">
        <v>13.1</v>
      </c>
      <c r="E10" s="47">
        <v>7.4</v>
      </c>
      <c r="F10" s="44">
        <v>26.53</v>
      </c>
      <c r="J10" s="64" t="s">
        <v>39</v>
      </c>
      <c r="K10" s="44">
        <v>50</v>
      </c>
      <c r="L10" s="45">
        <v>177</v>
      </c>
      <c r="M10" s="45">
        <v>227</v>
      </c>
      <c r="N10" s="45">
        <v>389</v>
      </c>
      <c r="O10" s="45">
        <v>325</v>
      </c>
      <c r="P10" s="243">
        <v>714</v>
      </c>
    </row>
    <row r="11" spans="1:16" ht="16.5" thickBot="1">
      <c r="A11" s="75" t="s">
        <v>40</v>
      </c>
      <c r="B11" s="75">
        <v>919</v>
      </c>
      <c r="C11" s="53">
        <v>15.6</v>
      </c>
      <c r="D11" s="51">
        <v>3.4</v>
      </c>
      <c r="E11" s="53">
        <v>3.1</v>
      </c>
      <c r="F11" s="51">
        <v>22.19</v>
      </c>
      <c r="J11" s="75" t="s">
        <v>40</v>
      </c>
      <c r="K11" s="51">
        <v>77</v>
      </c>
      <c r="L11" s="50">
        <v>205</v>
      </c>
      <c r="M11" s="50">
        <v>282</v>
      </c>
      <c r="N11" s="50">
        <v>499</v>
      </c>
      <c r="O11" s="50">
        <v>419</v>
      </c>
      <c r="P11" s="244">
        <v>918</v>
      </c>
    </row>
    <row r="12" spans="1:16" ht="16.5" thickBot="1">
      <c r="A12" s="64" t="s">
        <v>41</v>
      </c>
      <c r="B12" s="64">
        <v>956</v>
      </c>
      <c r="C12" s="47">
        <v>19.8</v>
      </c>
      <c r="D12" s="44">
        <v>6.3</v>
      </c>
      <c r="E12" s="47">
        <v>7.2</v>
      </c>
      <c r="F12" s="44">
        <v>33.26</v>
      </c>
      <c r="J12" s="64" t="s">
        <v>41</v>
      </c>
      <c r="K12" s="44">
        <v>80</v>
      </c>
      <c r="L12" s="45">
        <v>224</v>
      </c>
      <c r="M12" s="45">
        <v>304</v>
      </c>
      <c r="N12" s="45">
        <v>497</v>
      </c>
      <c r="O12" s="45">
        <v>461</v>
      </c>
      <c r="P12" s="243">
        <v>958</v>
      </c>
    </row>
    <row r="13" spans="1:16" ht="16.5" thickBot="1">
      <c r="A13" s="65" t="s">
        <v>43</v>
      </c>
      <c r="B13" s="65">
        <v>1323</v>
      </c>
      <c r="C13" s="60">
        <v>19.5</v>
      </c>
      <c r="D13" s="56">
        <v>6.1</v>
      </c>
      <c r="E13" s="60">
        <v>3.2</v>
      </c>
      <c r="F13" s="56">
        <v>28.72</v>
      </c>
      <c r="J13" s="65" t="s">
        <v>43</v>
      </c>
      <c r="K13" s="56">
        <v>78</v>
      </c>
      <c r="L13" s="57">
        <v>243</v>
      </c>
      <c r="M13" s="57">
        <v>321</v>
      </c>
      <c r="N13" s="57">
        <v>725</v>
      </c>
      <c r="O13" s="57">
        <v>606</v>
      </c>
      <c r="P13" s="244">
        <v>1331</v>
      </c>
    </row>
    <row r="14" spans="1:16" ht="16.5" thickBot="1">
      <c r="A14" s="77" t="s">
        <v>44</v>
      </c>
      <c r="B14" s="77">
        <v>1262</v>
      </c>
      <c r="C14" s="41">
        <v>8.1</v>
      </c>
      <c r="D14" s="40">
        <v>3.9</v>
      </c>
      <c r="E14" s="41">
        <v>13.1</v>
      </c>
      <c r="F14" s="40">
        <v>15.05</v>
      </c>
      <c r="J14" s="77" t="s">
        <v>44</v>
      </c>
      <c r="K14" s="40">
        <v>144</v>
      </c>
      <c r="L14" s="39">
        <v>399</v>
      </c>
      <c r="M14" s="39">
        <v>543</v>
      </c>
      <c r="N14" s="39">
        <v>683</v>
      </c>
      <c r="O14" s="39">
        <v>561</v>
      </c>
      <c r="P14" s="243">
        <v>1244</v>
      </c>
    </row>
    <row r="15" spans="1:16" ht="20.25" thickBot="1">
      <c r="A15" s="78" t="s">
        <v>46</v>
      </c>
      <c r="B15" s="78">
        <v>6075</v>
      </c>
      <c r="C15" s="70">
        <v>14.67</v>
      </c>
      <c r="D15" s="69">
        <v>6.1</v>
      </c>
      <c r="E15" s="70">
        <v>4.0999999999999996</v>
      </c>
      <c r="F15" s="69">
        <v>24.8</v>
      </c>
      <c r="J15" s="170" t="s">
        <v>169</v>
      </c>
      <c r="K15" s="69">
        <v>487</v>
      </c>
      <c r="L15" s="67">
        <v>1487</v>
      </c>
      <c r="M15" s="67">
        <v>1974</v>
      </c>
      <c r="N15" s="67">
        <v>3253</v>
      </c>
      <c r="O15" s="67">
        <v>2795</v>
      </c>
      <c r="P15" s="245">
        <v>6048</v>
      </c>
    </row>
    <row r="16" spans="1:16">
      <c r="C16">
        <v>14.05</v>
      </c>
    </row>
  </sheetData>
  <mergeCells count="5">
    <mergeCell ref="N4:P6"/>
    <mergeCell ref="A4:A7"/>
    <mergeCell ref="B4:B7"/>
    <mergeCell ref="J4:J7"/>
    <mergeCell ref="K4:M6"/>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rightToLeft="1" workbookViewId="0">
      <selection activeCell="I1" sqref="I1"/>
    </sheetView>
  </sheetViews>
  <sheetFormatPr defaultRowHeight="15"/>
  <cols>
    <col min="3" max="3" width="16" customWidth="1"/>
    <col min="4" max="4" width="21.28515625" customWidth="1"/>
    <col min="5" max="6" width="14.140625" customWidth="1"/>
    <col min="7" max="7" width="15.7109375" customWidth="1"/>
    <col min="8" max="8" width="19.5703125" customWidth="1"/>
    <col min="9" max="9" width="14.42578125" customWidth="1"/>
    <col min="10" max="10" width="12.140625" customWidth="1"/>
    <col min="11" max="11" width="11.85546875" customWidth="1"/>
  </cols>
  <sheetData>
    <row r="1" spans="1:12">
      <c r="A1" t="s">
        <v>172</v>
      </c>
    </row>
    <row r="3" spans="1:12" ht="90.75" thickBot="1">
      <c r="A3" s="219" t="s">
        <v>173</v>
      </c>
      <c r="B3" s="220" t="s">
        <v>1</v>
      </c>
      <c r="C3" s="220" t="s">
        <v>174</v>
      </c>
      <c r="D3" s="220" t="s">
        <v>212</v>
      </c>
      <c r="E3" s="220" t="s">
        <v>213</v>
      </c>
      <c r="F3" s="220" t="s">
        <v>217</v>
      </c>
      <c r="G3" s="220" t="s">
        <v>214</v>
      </c>
      <c r="H3" s="220" t="s">
        <v>215</v>
      </c>
      <c r="I3" s="221" t="s">
        <v>218</v>
      </c>
      <c r="J3" s="221" t="s">
        <v>251</v>
      </c>
      <c r="K3" s="221" t="s">
        <v>252</v>
      </c>
      <c r="L3" s="221" t="s">
        <v>253</v>
      </c>
    </row>
    <row r="4" spans="1:12" ht="15.75" thickBot="1">
      <c r="A4" s="208" t="s">
        <v>75</v>
      </c>
      <c r="B4" s="209" t="s">
        <v>59</v>
      </c>
      <c r="C4" s="209" t="s">
        <v>77</v>
      </c>
      <c r="D4" s="222">
        <v>85</v>
      </c>
      <c r="E4" s="222" t="s">
        <v>276</v>
      </c>
      <c r="F4" s="222">
        <v>57.6</v>
      </c>
      <c r="G4" s="222">
        <v>35</v>
      </c>
      <c r="H4" s="222" t="s">
        <v>295</v>
      </c>
      <c r="I4" s="228">
        <v>48.5</v>
      </c>
      <c r="J4" s="210">
        <v>6</v>
      </c>
      <c r="K4" s="210">
        <v>36</v>
      </c>
      <c r="L4" s="304">
        <v>32.18</v>
      </c>
    </row>
    <row r="5" spans="1:12" ht="15.75" thickBot="1">
      <c r="A5" s="208" t="s">
        <v>75</v>
      </c>
      <c r="B5" s="209" t="s">
        <v>59</v>
      </c>
      <c r="C5" s="209" t="s">
        <v>76</v>
      </c>
      <c r="D5" s="222">
        <v>537</v>
      </c>
      <c r="E5" s="222" t="s">
        <v>277</v>
      </c>
      <c r="F5" s="222">
        <v>49.16</v>
      </c>
      <c r="G5" s="222">
        <v>215</v>
      </c>
      <c r="H5" s="222" t="s">
        <v>296</v>
      </c>
      <c r="I5" s="228">
        <v>39.06</v>
      </c>
      <c r="J5" s="210">
        <v>7</v>
      </c>
      <c r="K5" s="210">
        <v>4</v>
      </c>
      <c r="L5" s="304">
        <v>30.17</v>
      </c>
    </row>
    <row r="6" spans="1:12" ht="15.75" thickBot="1">
      <c r="A6" s="211" t="s">
        <v>75</v>
      </c>
      <c r="B6" s="188" t="s">
        <v>53</v>
      </c>
      <c r="C6" s="188" t="s">
        <v>79</v>
      </c>
      <c r="D6" s="223">
        <v>224</v>
      </c>
      <c r="E6" s="223" t="s">
        <v>278</v>
      </c>
      <c r="F6" s="223">
        <v>52.6</v>
      </c>
      <c r="G6" s="223">
        <v>100</v>
      </c>
      <c r="H6" s="223" t="s">
        <v>297</v>
      </c>
      <c r="I6" s="229">
        <v>48</v>
      </c>
      <c r="J6" s="212">
        <v>4</v>
      </c>
      <c r="K6" s="212">
        <v>1</v>
      </c>
      <c r="L6" s="305">
        <v>20.399999999999999</v>
      </c>
    </row>
    <row r="7" spans="1:12" ht="15.75" thickBot="1">
      <c r="A7" s="211" t="s">
        <v>75</v>
      </c>
      <c r="B7" s="188" t="s">
        <v>53</v>
      </c>
      <c r="C7" s="188" t="s">
        <v>78</v>
      </c>
      <c r="D7" s="223">
        <v>266</v>
      </c>
      <c r="E7" s="223" t="s">
        <v>279</v>
      </c>
      <c r="F7" s="223">
        <v>77.06</v>
      </c>
      <c r="G7" s="223">
        <v>119</v>
      </c>
      <c r="H7" s="223" t="s">
        <v>298</v>
      </c>
      <c r="I7" s="229">
        <v>64.7</v>
      </c>
      <c r="J7" s="212">
        <v>15</v>
      </c>
      <c r="K7" s="212">
        <v>3</v>
      </c>
      <c r="L7" s="305">
        <v>34.700000000000003</v>
      </c>
    </row>
    <row r="8" spans="1:12" ht="15.75" thickBot="1">
      <c r="A8" s="208" t="s">
        <v>75</v>
      </c>
      <c r="B8" s="209" t="s">
        <v>55</v>
      </c>
      <c r="C8" s="209" t="s">
        <v>81</v>
      </c>
      <c r="D8" s="222">
        <v>47</v>
      </c>
      <c r="E8" s="222" t="s">
        <v>280</v>
      </c>
      <c r="F8" s="222">
        <v>104.2</v>
      </c>
      <c r="G8" s="222">
        <v>27</v>
      </c>
      <c r="H8" s="222" t="s">
        <v>299</v>
      </c>
      <c r="I8" s="228">
        <v>77.7</v>
      </c>
      <c r="J8" s="210">
        <v>5</v>
      </c>
      <c r="K8" s="210">
        <v>8</v>
      </c>
      <c r="L8" s="304">
        <v>55.8</v>
      </c>
    </row>
    <row r="9" spans="1:12" ht="15.75" thickBot="1">
      <c r="A9" s="208" t="s">
        <v>75</v>
      </c>
      <c r="B9" s="209" t="s">
        <v>55</v>
      </c>
      <c r="C9" s="209" t="s">
        <v>80</v>
      </c>
      <c r="D9" s="222">
        <v>111</v>
      </c>
      <c r="E9" s="222" t="s">
        <v>281</v>
      </c>
      <c r="F9" s="222">
        <v>114.4</v>
      </c>
      <c r="G9" s="222">
        <v>67</v>
      </c>
      <c r="H9" s="222" t="s">
        <v>300</v>
      </c>
      <c r="I9" s="228">
        <v>76.11</v>
      </c>
      <c r="J9" s="210">
        <v>1</v>
      </c>
      <c r="K9" s="210">
        <v>17</v>
      </c>
      <c r="L9" s="304">
        <v>79.8</v>
      </c>
    </row>
    <row r="10" spans="1:12" ht="15.75" thickBot="1">
      <c r="A10" s="208" t="s">
        <v>75</v>
      </c>
      <c r="B10" s="209" t="s">
        <v>55</v>
      </c>
      <c r="C10" s="209" t="s">
        <v>82</v>
      </c>
      <c r="D10" s="222">
        <v>97</v>
      </c>
      <c r="E10" s="222" t="s">
        <v>282</v>
      </c>
      <c r="F10" s="222">
        <v>95.8</v>
      </c>
      <c r="G10" s="222">
        <v>63</v>
      </c>
      <c r="H10" s="222" t="s">
        <v>216</v>
      </c>
      <c r="I10" s="228">
        <v>69.84</v>
      </c>
      <c r="J10" s="210">
        <v>1</v>
      </c>
      <c r="K10" s="210">
        <v>14</v>
      </c>
      <c r="L10" s="304">
        <v>49.7</v>
      </c>
    </row>
    <row r="11" spans="1:12" ht="15.75" thickBot="1">
      <c r="A11" s="208" t="s">
        <v>75</v>
      </c>
      <c r="B11" s="209" t="s">
        <v>55</v>
      </c>
      <c r="C11" s="209" t="s">
        <v>83</v>
      </c>
      <c r="D11" s="222">
        <v>433</v>
      </c>
      <c r="E11" s="222" t="s">
        <v>283</v>
      </c>
      <c r="F11" s="222">
        <v>47.5</v>
      </c>
      <c r="G11" s="222">
        <v>143</v>
      </c>
      <c r="H11" s="222">
        <v>51.66</v>
      </c>
      <c r="I11" s="228">
        <v>35.6</v>
      </c>
      <c r="J11" s="210">
        <v>20</v>
      </c>
      <c r="K11" s="210">
        <v>77</v>
      </c>
      <c r="L11" s="304">
        <v>32.39</v>
      </c>
    </row>
    <row r="12" spans="1:12" ht="15.75" thickBot="1">
      <c r="A12" s="213" t="s">
        <v>75</v>
      </c>
      <c r="B12" s="214" t="s">
        <v>178</v>
      </c>
      <c r="C12" s="214" t="s">
        <v>85</v>
      </c>
      <c r="D12" s="224">
        <v>152</v>
      </c>
      <c r="E12" s="224" t="s">
        <v>284</v>
      </c>
      <c r="F12" s="224">
        <v>99.3</v>
      </c>
      <c r="G12" s="224">
        <v>66</v>
      </c>
      <c r="H12" s="224" t="s">
        <v>301</v>
      </c>
      <c r="I12" s="230">
        <v>77.2</v>
      </c>
      <c r="J12" s="215">
        <v>5</v>
      </c>
      <c r="K12" s="215">
        <v>0</v>
      </c>
      <c r="L12" s="306">
        <v>37.700000000000003</v>
      </c>
    </row>
    <row r="13" spans="1:12" ht="15.75" thickBot="1">
      <c r="A13" s="213" t="s">
        <v>75</v>
      </c>
      <c r="B13" s="214" t="s">
        <v>178</v>
      </c>
      <c r="C13" s="214" t="s">
        <v>86</v>
      </c>
      <c r="D13" s="224">
        <v>94</v>
      </c>
      <c r="E13" s="224" t="s">
        <v>285</v>
      </c>
      <c r="F13" s="224">
        <v>106.3</v>
      </c>
      <c r="G13" s="224">
        <v>48</v>
      </c>
      <c r="H13" s="224" t="s">
        <v>302</v>
      </c>
      <c r="I13" s="230">
        <v>79.16</v>
      </c>
      <c r="J13" s="215">
        <v>6</v>
      </c>
      <c r="K13" s="215">
        <v>0</v>
      </c>
      <c r="L13" s="306">
        <v>51.7</v>
      </c>
    </row>
    <row r="14" spans="1:12" ht="15.75" thickBot="1">
      <c r="A14" s="213" t="s">
        <v>75</v>
      </c>
      <c r="B14" s="214" t="s">
        <v>178</v>
      </c>
      <c r="C14" s="214" t="s">
        <v>84</v>
      </c>
      <c r="D14" s="224">
        <v>632</v>
      </c>
      <c r="E14" s="224" t="s">
        <v>286</v>
      </c>
      <c r="F14" s="224">
        <v>28.16</v>
      </c>
      <c r="G14" s="224">
        <v>371</v>
      </c>
      <c r="H14" s="224" t="s">
        <v>303</v>
      </c>
      <c r="I14" s="230">
        <v>26.6</v>
      </c>
      <c r="J14" s="215">
        <v>32</v>
      </c>
      <c r="K14" s="215">
        <v>34</v>
      </c>
      <c r="L14" s="306">
        <v>21.05</v>
      </c>
    </row>
    <row r="15" spans="1:12" ht="15.75" thickBot="1">
      <c r="A15" s="208" t="s">
        <v>75</v>
      </c>
      <c r="B15" s="209" t="s">
        <v>149</v>
      </c>
      <c r="C15" s="209" t="s">
        <v>87</v>
      </c>
      <c r="D15" s="222">
        <v>496</v>
      </c>
      <c r="E15" s="222" t="s">
        <v>287</v>
      </c>
      <c r="F15" s="222">
        <v>66.3</v>
      </c>
      <c r="G15" s="222">
        <v>217</v>
      </c>
      <c r="H15" s="222" t="s">
        <v>304</v>
      </c>
      <c r="I15" s="228">
        <v>32.200000000000003</v>
      </c>
      <c r="J15" s="210">
        <v>9</v>
      </c>
      <c r="K15" s="210">
        <v>10</v>
      </c>
      <c r="L15" s="304" t="s">
        <v>312</v>
      </c>
    </row>
    <row r="16" spans="1:12" ht="15.75" thickBot="1">
      <c r="A16" s="213" t="s">
        <v>75</v>
      </c>
      <c r="B16" s="214" t="s">
        <v>179</v>
      </c>
      <c r="C16" s="214" t="s">
        <v>88</v>
      </c>
      <c r="D16" s="224">
        <v>593</v>
      </c>
      <c r="E16" s="224" t="s">
        <v>288</v>
      </c>
      <c r="F16" s="224">
        <v>69.13</v>
      </c>
      <c r="G16" s="224">
        <v>187</v>
      </c>
      <c r="H16" s="224" t="s">
        <v>305</v>
      </c>
      <c r="I16" s="230">
        <v>48.12</v>
      </c>
      <c r="J16" s="215">
        <v>10</v>
      </c>
      <c r="K16" s="215">
        <v>9</v>
      </c>
      <c r="L16" s="306">
        <v>42.6</v>
      </c>
    </row>
    <row r="17" spans="1:12" ht="15.75" thickBot="1">
      <c r="A17" s="208" t="s">
        <v>75</v>
      </c>
      <c r="B17" s="209" t="s">
        <v>150</v>
      </c>
      <c r="C17" s="209" t="s">
        <v>92</v>
      </c>
      <c r="D17" s="222">
        <v>48</v>
      </c>
      <c r="E17" s="294" t="s">
        <v>337</v>
      </c>
      <c r="F17" s="222">
        <v>8.3000000000000007</v>
      </c>
      <c r="G17" s="222">
        <v>18</v>
      </c>
      <c r="H17" s="293" t="s">
        <v>336</v>
      </c>
      <c r="I17" s="231" t="s">
        <v>314</v>
      </c>
      <c r="J17" s="210">
        <v>0</v>
      </c>
      <c r="K17" s="210">
        <v>0</v>
      </c>
      <c r="L17" s="304">
        <v>35</v>
      </c>
    </row>
    <row r="18" spans="1:12" ht="15.75" thickBot="1">
      <c r="A18" s="208" t="s">
        <v>75</v>
      </c>
      <c r="B18" s="209" t="s">
        <v>150</v>
      </c>
      <c r="C18" s="209" t="s">
        <v>89</v>
      </c>
      <c r="D18" s="222">
        <v>124</v>
      </c>
      <c r="E18" s="222" t="s">
        <v>289</v>
      </c>
      <c r="F18" s="222">
        <v>99.1</v>
      </c>
      <c r="G18" s="222">
        <v>69</v>
      </c>
      <c r="H18" s="222" t="s">
        <v>306</v>
      </c>
      <c r="I18" s="228">
        <v>86.9</v>
      </c>
      <c r="J18" s="210">
        <v>0</v>
      </c>
      <c r="K18" s="210">
        <v>0</v>
      </c>
      <c r="L18" s="304">
        <v>21.2</v>
      </c>
    </row>
    <row r="19" spans="1:12" ht="15.75" thickBot="1">
      <c r="A19" s="208" t="s">
        <v>75</v>
      </c>
      <c r="B19" s="209" t="s">
        <v>150</v>
      </c>
      <c r="C19" s="209" t="s">
        <v>91</v>
      </c>
      <c r="D19" s="222">
        <v>531</v>
      </c>
      <c r="E19" s="222" t="s">
        <v>290</v>
      </c>
      <c r="F19" s="222">
        <v>31.2</v>
      </c>
      <c r="G19" s="222">
        <v>232</v>
      </c>
      <c r="H19" s="222" t="s">
        <v>307</v>
      </c>
      <c r="I19" s="228">
        <v>27.5</v>
      </c>
      <c r="J19" s="210">
        <v>5</v>
      </c>
      <c r="K19" s="210">
        <v>0</v>
      </c>
      <c r="L19" s="304">
        <v>26.8</v>
      </c>
    </row>
    <row r="20" spans="1:12" ht="15.75" thickBot="1">
      <c r="A20" s="208" t="s">
        <v>75</v>
      </c>
      <c r="B20" s="209" t="s">
        <v>150</v>
      </c>
      <c r="C20" s="209" t="s">
        <v>90</v>
      </c>
      <c r="D20" s="222">
        <v>100</v>
      </c>
      <c r="E20" s="222" t="s">
        <v>291</v>
      </c>
      <c r="F20" s="222">
        <v>83</v>
      </c>
      <c r="G20" s="222">
        <v>39</v>
      </c>
      <c r="H20" s="225" t="s">
        <v>309</v>
      </c>
      <c r="I20" s="228">
        <v>5.12</v>
      </c>
      <c r="J20" s="210">
        <v>0</v>
      </c>
      <c r="K20" s="210">
        <v>0</v>
      </c>
      <c r="L20" s="304">
        <v>39.6</v>
      </c>
    </row>
    <row r="21" spans="1:12" ht="15.75" thickBot="1">
      <c r="A21" s="208" t="s">
        <v>75</v>
      </c>
      <c r="B21" s="209" t="s">
        <v>150</v>
      </c>
      <c r="C21" s="209" t="s">
        <v>69</v>
      </c>
      <c r="D21" s="222">
        <v>62</v>
      </c>
      <c r="E21" s="222" t="s">
        <v>292</v>
      </c>
      <c r="F21" s="222">
        <v>98.3</v>
      </c>
      <c r="G21" s="222">
        <v>20</v>
      </c>
      <c r="H21" s="225" t="s">
        <v>308</v>
      </c>
      <c r="I21" s="231" t="s">
        <v>315</v>
      </c>
      <c r="J21" s="210">
        <v>0</v>
      </c>
      <c r="K21" s="210">
        <v>0</v>
      </c>
      <c r="L21" s="304">
        <v>49.3</v>
      </c>
    </row>
    <row r="22" spans="1:12" ht="15.75" thickBot="1">
      <c r="A22" s="216" t="s">
        <v>75</v>
      </c>
      <c r="B22" s="217" t="s">
        <v>150</v>
      </c>
      <c r="C22" s="217" t="s">
        <v>93</v>
      </c>
      <c r="D22" s="226">
        <v>142</v>
      </c>
      <c r="E22" s="226" t="s">
        <v>293</v>
      </c>
      <c r="F22" s="226">
        <v>92.95</v>
      </c>
      <c r="G22" s="226">
        <v>50</v>
      </c>
      <c r="H22" s="226" t="s">
        <v>310</v>
      </c>
      <c r="I22" s="232">
        <v>56</v>
      </c>
      <c r="J22" s="218">
        <v>1</v>
      </c>
      <c r="K22" s="218">
        <v>0</v>
      </c>
      <c r="L22" s="307">
        <v>36.36</v>
      </c>
    </row>
    <row r="23" spans="1:12">
      <c r="A23" s="205" t="s">
        <v>75</v>
      </c>
      <c r="B23" s="206" t="s">
        <v>34</v>
      </c>
      <c r="C23" s="206" t="s">
        <v>34</v>
      </c>
      <c r="D23" s="227">
        <v>4774</v>
      </c>
      <c r="E23" s="227" t="s">
        <v>294</v>
      </c>
      <c r="F23" s="227">
        <v>59.6</v>
      </c>
      <c r="G23" s="227">
        <v>2086</v>
      </c>
      <c r="H23" s="227" t="s">
        <v>311</v>
      </c>
      <c r="I23" s="233">
        <v>43.52</v>
      </c>
      <c r="J23" s="207">
        <v>127</v>
      </c>
      <c r="K23" s="207">
        <v>213</v>
      </c>
      <c r="L23" s="298" t="s">
        <v>313</v>
      </c>
    </row>
    <row r="26" spans="1:12" ht="15.75" thickBot="1"/>
    <row r="27" spans="1:12" ht="24" customHeight="1" thickBot="1">
      <c r="B27" s="178"/>
      <c r="C27" s="240" t="s">
        <v>340</v>
      </c>
      <c r="D27" s="299" t="s">
        <v>338</v>
      </c>
      <c r="E27" s="299" t="s">
        <v>339</v>
      </c>
    </row>
    <row r="28" spans="1:12" ht="15.75" thickBot="1">
      <c r="B28" s="198" t="s">
        <v>59</v>
      </c>
      <c r="C28" s="197">
        <v>450</v>
      </c>
      <c r="D28" s="198">
        <v>113</v>
      </c>
      <c r="E28" s="197">
        <v>18</v>
      </c>
    </row>
    <row r="29" spans="1:12" ht="15.75" thickBot="1">
      <c r="B29" s="279" t="s">
        <v>191</v>
      </c>
      <c r="C29" s="280">
        <v>300</v>
      </c>
      <c r="D29" s="301">
        <v>158</v>
      </c>
      <c r="E29" s="200">
        <v>37</v>
      </c>
    </row>
    <row r="30" spans="1:12" ht="15.75" thickBot="1">
      <c r="B30" s="258" t="s">
        <v>123</v>
      </c>
      <c r="C30" s="199">
        <v>618</v>
      </c>
      <c r="D30" s="198">
        <v>130</v>
      </c>
      <c r="E30" s="199">
        <v>47</v>
      </c>
      <c r="G30" s="302"/>
      <c r="H30" s="308"/>
    </row>
    <row r="31" spans="1:12" ht="15.75" thickBot="1">
      <c r="B31" s="259" t="s">
        <v>55</v>
      </c>
      <c r="C31" s="200">
        <v>300</v>
      </c>
      <c r="D31" s="201">
        <v>72</v>
      </c>
      <c r="E31" s="200">
        <v>18</v>
      </c>
    </row>
    <row r="32" spans="1:12" ht="15.75" thickBot="1">
      <c r="B32" s="198" t="s">
        <v>149</v>
      </c>
      <c r="C32" s="185">
        <v>518</v>
      </c>
      <c r="D32" s="198">
        <v>144</v>
      </c>
      <c r="E32" s="185">
        <v>74</v>
      </c>
    </row>
    <row r="33" spans="2:9" ht="15.75" thickBot="1">
      <c r="B33" s="259" t="s">
        <v>179</v>
      </c>
      <c r="C33" s="189">
        <v>552</v>
      </c>
      <c r="D33" s="201">
        <v>178</v>
      </c>
      <c r="E33" s="189">
        <v>20</v>
      </c>
      <c r="I33" s="302"/>
    </row>
    <row r="34" spans="2:9" ht="15.75" thickBot="1">
      <c r="B34" s="258" t="s">
        <v>150</v>
      </c>
      <c r="C34" s="199">
        <v>553</v>
      </c>
      <c r="D34" s="198">
        <v>122</v>
      </c>
      <c r="E34" s="199">
        <v>29</v>
      </c>
    </row>
    <row r="35" spans="2:9" ht="15.75" thickBot="1">
      <c r="B35" s="262" t="s">
        <v>322</v>
      </c>
      <c r="C35" s="202">
        <v>3450</v>
      </c>
      <c r="D35" s="202">
        <v>920</v>
      </c>
      <c r="E35" s="202">
        <v>243</v>
      </c>
    </row>
  </sheetData>
  <pageMargins left="0.7" right="0.7" top="0.75" bottom="0.75" header="0.3" footer="0.3"/>
  <pageSetup paperSize="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rightToLeft="1" workbookViewId="0">
      <selection activeCell="L17" sqref="L17"/>
    </sheetView>
  </sheetViews>
  <sheetFormatPr defaultRowHeight="15"/>
  <cols>
    <col min="3" max="3" width="16" customWidth="1"/>
    <col min="4" max="4" width="16.85546875" customWidth="1"/>
    <col min="5" max="5" width="15.85546875" customWidth="1"/>
    <col min="6" max="6" width="15.28515625" customWidth="1"/>
    <col min="7" max="7" width="18.140625" customWidth="1"/>
    <col min="8" max="8" width="21.140625" customWidth="1"/>
  </cols>
  <sheetData>
    <row r="1" spans="1:8">
      <c r="A1" t="s">
        <v>172</v>
      </c>
    </row>
    <row r="3" spans="1:8" ht="15.75" thickBot="1">
      <c r="A3" s="183" t="s">
        <v>173</v>
      </c>
      <c r="B3" s="179" t="s">
        <v>1</v>
      </c>
      <c r="C3" s="179" t="s">
        <v>174</v>
      </c>
      <c r="D3" s="179" t="s">
        <v>175</v>
      </c>
      <c r="E3" s="179" t="s">
        <v>176</v>
      </c>
      <c r="F3" s="179" t="s">
        <v>177</v>
      </c>
      <c r="G3" s="179" t="s">
        <v>197</v>
      </c>
      <c r="H3" s="184" t="s">
        <v>198</v>
      </c>
    </row>
    <row r="4" spans="1:8" ht="15.75" thickBot="1">
      <c r="A4" s="208" t="s">
        <v>75</v>
      </c>
      <c r="B4" s="209" t="s">
        <v>59</v>
      </c>
      <c r="C4" s="209" t="s">
        <v>76</v>
      </c>
      <c r="D4" s="295">
        <v>33.17</v>
      </c>
      <c r="E4" s="295">
        <v>53.25</v>
      </c>
      <c r="F4" s="295">
        <v>38.06</v>
      </c>
      <c r="G4" s="295">
        <v>4.72</v>
      </c>
      <c r="H4" s="295">
        <v>6.69</v>
      </c>
    </row>
    <row r="5" spans="1:8" ht="15.75" thickBot="1">
      <c r="A5" s="208" t="s">
        <v>75</v>
      </c>
      <c r="B5" s="209" t="s">
        <v>59</v>
      </c>
      <c r="C5" s="209" t="s">
        <v>77</v>
      </c>
      <c r="D5" s="295">
        <v>48.59</v>
      </c>
      <c r="E5" s="295">
        <v>55.22</v>
      </c>
      <c r="F5" s="295">
        <v>50.17</v>
      </c>
      <c r="G5" s="295">
        <v>3.54</v>
      </c>
      <c r="H5" s="295">
        <v>2.83</v>
      </c>
    </row>
    <row r="6" spans="1:8" ht="15.75" thickBot="1">
      <c r="A6" s="213" t="s">
        <v>75</v>
      </c>
      <c r="B6" s="214" t="s">
        <v>53</v>
      </c>
      <c r="C6" s="214" t="s">
        <v>78</v>
      </c>
      <c r="D6" s="296">
        <v>44.7</v>
      </c>
      <c r="E6" s="296">
        <v>49.86</v>
      </c>
      <c r="F6" s="296">
        <v>46.63</v>
      </c>
      <c r="G6" s="296">
        <v>3.77</v>
      </c>
      <c r="H6" s="296">
        <v>8.66</v>
      </c>
    </row>
    <row r="7" spans="1:8" ht="15.75" thickBot="1">
      <c r="A7" s="213" t="s">
        <v>75</v>
      </c>
      <c r="B7" s="214" t="s">
        <v>53</v>
      </c>
      <c r="C7" s="214" t="s">
        <v>79</v>
      </c>
      <c r="D7" s="296">
        <v>43.57</v>
      </c>
      <c r="E7" s="296">
        <v>41.79</v>
      </c>
      <c r="F7" s="296">
        <v>43.03</v>
      </c>
      <c r="G7" s="296">
        <v>2.2000000000000002</v>
      </c>
      <c r="H7" s="296">
        <v>6.6</v>
      </c>
    </row>
    <row r="8" spans="1:8" ht="15.75" thickBot="1">
      <c r="A8" s="208" t="s">
        <v>75</v>
      </c>
      <c r="B8" s="209" t="s">
        <v>55</v>
      </c>
      <c r="C8" s="209" t="s">
        <v>80</v>
      </c>
      <c r="D8" s="295">
        <v>102</v>
      </c>
      <c r="E8" s="295">
        <v>87.06</v>
      </c>
      <c r="F8" s="295">
        <v>92.5</v>
      </c>
      <c r="G8" s="295">
        <v>10.56</v>
      </c>
      <c r="H8" s="295">
        <v>23.23</v>
      </c>
    </row>
    <row r="9" spans="1:8" ht="15.75" thickBot="1">
      <c r="A9" s="208" t="s">
        <v>75</v>
      </c>
      <c r="B9" s="209" t="s">
        <v>55</v>
      </c>
      <c r="C9" s="209" t="s">
        <v>81</v>
      </c>
      <c r="D9" s="295">
        <v>85.2</v>
      </c>
      <c r="E9" s="295">
        <v>92.88</v>
      </c>
      <c r="F9" s="295">
        <v>88.76</v>
      </c>
      <c r="G9" s="295">
        <v>11.39</v>
      </c>
      <c r="H9" s="295">
        <v>17.72</v>
      </c>
    </row>
    <row r="10" spans="1:8" ht="15.75" thickBot="1">
      <c r="A10" s="208" t="s">
        <v>75</v>
      </c>
      <c r="B10" s="209" t="s">
        <v>55</v>
      </c>
      <c r="C10" s="209" t="s">
        <v>82</v>
      </c>
      <c r="D10" s="295">
        <v>49.6</v>
      </c>
      <c r="E10" s="295">
        <v>73.17</v>
      </c>
      <c r="F10" s="295">
        <v>56.77</v>
      </c>
      <c r="G10" s="295">
        <v>13.39</v>
      </c>
      <c r="H10" s="295">
        <v>21.89</v>
      </c>
    </row>
    <row r="11" spans="1:8" ht="15.75" thickBot="1">
      <c r="A11" s="208" t="s">
        <v>75</v>
      </c>
      <c r="B11" s="209" t="s">
        <v>55</v>
      </c>
      <c r="C11" s="209" t="s">
        <v>83</v>
      </c>
      <c r="D11" s="295">
        <v>27.99</v>
      </c>
      <c r="E11" s="295">
        <v>32.75</v>
      </c>
      <c r="F11" s="295">
        <v>29.18</v>
      </c>
      <c r="G11" s="295">
        <v>11.28</v>
      </c>
      <c r="H11" s="295">
        <v>24.54</v>
      </c>
    </row>
    <row r="12" spans="1:8" ht="15.75" thickBot="1">
      <c r="A12" s="213" t="s">
        <v>75</v>
      </c>
      <c r="B12" s="214" t="s">
        <v>178</v>
      </c>
      <c r="C12" s="214" t="s">
        <v>84</v>
      </c>
      <c r="D12" s="296">
        <v>24.47</v>
      </c>
      <c r="E12" s="296">
        <v>23.77</v>
      </c>
      <c r="F12" s="296">
        <v>24.29</v>
      </c>
      <c r="G12" s="296">
        <v>7.53</v>
      </c>
      <c r="H12" s="296">
        <v>13.22</v>
      </c>
    </row>
    <row r="13" spans="1:8" ht="15.75" thickBot="1">
      <c r="A13" s="213" t="s">
        <v>75</v>
      </c>
      <c r="B13" s="214" t="s">
        <v>178</v>
      </c>
      <c r="C13" s="214" t="s">
        <v>85</v>
      </c>
      <c r="D13" s="296">
        <v>49.03</v>
      </c>
      <c r="E13" s="296">
        <v>75.09</v>
      </c>
      <c r="F13" s="296">
        <v>57.63</v>
      </c>
      <c r="G13" s="296">
        <v>0.89</v>
      </c>
      <c r="H13" s="296">
        <v>2.44</v>
      </c>
    </row>
    <row r="14" spans="1:8" ht="15.75" thickBot="1">
      <c r="A14" s="213" t="s">
        <v>75</v>
      </c>
      <c r="B14" s="214" t="s">
        <v>178</v>
      </c>
      <c r="C14" s="214" t="s">
        <v>86</v>
      </c>
      <c r="D14" s="296">
        <v>56.75</v>
      </c>
      <c r="E14" s="296">
        <v>63.33</v>
      </c>
      <c r="F14" s="296">
        <v>58.36</v>
      </c>
      <c r="G14" s="296">
        <v>2.44</v>
      </c>
      <c r="H14" s="296">
        <v>6.99</v>
      </c>
    </row>
    <row r="15" spans="1:8" ht="15.75" thickBot="1">
      <c r="A15" s="208" t="s">
        <v>75</v>
      </c>
      <c r="B15" s="209" t="s">
        <v>149</v>
      </c>
      <c r="C15" s="209" t="s">
        <v>87</v>
      </c>
      <c r="D15" s="295">
        <v>49.92</v>
      </c>
      <c r="E15" s="295">
        <v>85.48</v>
      </c>
      <c r="F15" s="295">
        <v>56.43</v>
      </c>
      <c r="G15" s="295">
        <v>0.93</v>
      </c>
      <c r="H15" s="295">
        <v>1.61</v>
      </c>
    </row>
    <row r="16" spans="1:8" ht="15.75" thickBot="1">
      <c r="A16" s="213" t="s">
        <v>75</v>
      </c>
      <c r="B16" s="214" t="s">
        <v>179</v>
      </c>
      <c r="C16" s="214" t="s">
        <v>88</v>
      </c>
      <c r="D16" s="296">
        <v>29.52</v>
      </c>
      <c r="E16" s="296">
        <v>38.54</v>
      </c>
      <c r="F16" s="296">
        <v>31.12</v>
      </c>
      <c r="G16" s="203">
        <v>2.62</v>
      </c>
      <c r="H16" s="203">
        <v>6.19</v>
      </c>
    </row>
    <row r="17" spans="1:8" ht="15.75" thickBot="1">
      <c r="A17" s="208" t="s">
        <v>75</v>
      </c>
      <c r="B17" s="209" t="s">
        <v>150</v>
      </c>
      <c r="C17" s="209" t="s">
        <v>89</v>
      </c>
      <c r="D17" s="295">
        <v>29.38</v>
      </c>
      <c r="E17" s="295">
        <v>84.05</v>
      </c>
      <c r="F17" s="295">
        <v>40.78</v>
      </c>
      <c r="G17" s="295">
        <v>2.59</v>
      </c>
      <c r="H17" s="295">
        <v>2.96</v>
      </c>
    </row>
    <row r="18" spans="1:8" ht="15.75" thickBot="1">
      <c r="A18" s="208" t="s">
        <v>75</v>
      </c>
      <c r="B18" s="209" t="s">
        <v>150</v>
      </c>
      <c r="C18" s="209" t="s">
        <v>90</v>
      </c>
      <c r="D18" s="295">
        <v>25.7</v>
      </c>
      <c r="E18" s="295">
        <v>52.3</v>
      </c>
      <c r="F18" s="295">
        <v>34.82</v>
      </c>
      <c r="G18" s="295">
        <v>1.51</v>
      </c>
      <c r="H18" s="295">
        <v>0.75</v>
      </c>
    </row>
    <row r="19" spans="1:8" ht="15.75" thickBot="1">
      <c r="A19" s="208" t="s">
        <v>75</v>
      </c>
      <c r="B19" s="209" t="s">
        <v>150</v>
      </c>
      <c r="C19" s="209" t="s">
        <v>91</v>
      </c>
      <c r="D19" s="295">
        <v>33.17</v>
      </c>
      <c r="E19" s="295">
        <v>37.19</v>
      </c>
      <c r="F19" s="295">
        <v>34.11</v>
      </c>
      <c r="G19" s="295">
        <v>1.87</v>
      </c>
      <c r="H19" s="295">
        <v>2.29</v>
      </c>
    </row>
    <row r="20" spans="1:8" ht="15.75" thickBot="1">
      <c r="A20" s="208" t="s">
        <v>75</v>
      </c>
      <c r="B20" s="209" t="s">
        <v>150</v>
      </c>
      <c r="C20" s="209" t="s">
        <v>92</v>
      </c>
      <c r="D20" s="295">
        <v>36.130000000000003</v>
      </c>
      <c r="E20" s="295">
        <v>21.5</v>
      </c>
      <c r="F20" s="295">
        <v>30.3</v>
      </c>
      <c r="G20" s="295">
        <v>1.66</v>
      </c>
      <c r="H20" s="295">
        <v>3.33</v>
      </c>
    </row>
    <row r="21" spans="1:8" ht="15.75" thickBot="1">
      <c r="A21" s="208" t="s">
        <v>75</v>
      </c>
      <c r="B21" s="209" t="s">
        <v>150</v>
      </c>
      <c r="C21" s="209" t="s">
        <v>93</v>
      </c>
      <c r="D21" s="295">
        <v>30.69</v>
      </c>
      <c r="E21" s="295">
        <v>59.06</v>
      </c>
      <c r="F21" s="295">
        <v>39.01</v>
      </c>
      <c r="G21" s="295">
        <v>1.04</v>
      </c>
      <c r="H21" s="295">
        <v>3.84</v>
      </c>
    </row>
    <row r="22" spans="1:8" ht="15.75" thickBot="1">
      <c r="A22" s="216" t="s">
        <v>75</v>
      </c>
      <c r="B22" s="209" t="s">
        <v>150</v>
      </c>
      <c r="C22" s="209" t="s">
        <v>69</v>
      </c>
      <c r="D22" s="295">
        <v>24.56</v>
      </c>
      <c r="E22" s="295">
        <v>65.209999999999994</v>
      </c>
      <c r="F22" s="295">
        <v>31.29</v>
      </c>
      <c r="G22" s="295">
        <v>3.44</v>
      </c>
      <c r="H22" s="295">
        <v>2.29</v>
      </c>
    </row>
    <row r="23" spans="1:8">
      <c r="A23" s="205" t="s">
        <v>75</v>
      </c>
      <c r="B23" s="206" t="s">
        <v>34</v>
      </c>
      <c r="C23" s="206" t="s">
        <v>34</v>
      </c>
      <c r="D23" s="297">
        <v>35.99</v>
      </c>
      <c r="E23" s="297">
        <v>50.29</v>
      </c>
      <c r="F23" s="297">
        <v>39.54</v>
      </c>
      <c r="G23" s="297">
        <v>4.0199999999999996</v>
      </c>
      <c r="H23" s="298">
        <v>7.6369999999999996</v>
      </c>
    </row>
  </sheetData>
  <pageMargins left="0.7" right="0.7" top="0.75" bottom="0.75" header="0.3" footer="0.3"/>
  <pageSetup paperSize="9"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4"/>
  <sheetViews>
    <sheetView rightToLeft="1" workbookViewId="0">
      <selection activeCell="H25" sqref="H25"/>
    </sheetView>
  </sheetViews>
  <sheetFormatPr defaultRowHeight="15"/>
  <cols>
    <col min="1" max="1" width="14.5703125" customWidth="1"/>
  </cols>
  <sheetData>
    <row r="2" spans="1:18" ht="15.75" thickBot="1"/>
    <row r="3" spans="1:18">
      <c r="A3" s="353" t="s">
        <v>1</v>
      </c>
      <c r="B3" s="353" t="s">
        <v>254</v>
      </c>
      <c r="C3" s="353" t="s">
        <v>255</v>
      </c>
      <c r="D3" s="353" t="s">
        <v>256</v>
      </c>
      <c r="E3" s="353" t="s">
        <v>257</v>
      </c>
      <c r="F3" s="353" t="s">
        <v>258</v>
      </c>
      <c r="G3" s="353" t="s">
        <v>259</v>
      </c>
      <c r="H3" s="353" t="s">
        <v>260</v>
      </c>
    </row>
    <row r="4" spans="1:18">
      <c r="A4" s="354"/>
      <c r="B4" s="354"/>
      <c r="C4" s="354"/>
      <c r="D4" s="354"/>
      <c r="E4" s="354"/>
      <c r="F4" s="354"/>
      <c r="G4" s="354"/>
      <c r="H4" s="354"/>
    </row>
    <row r="5" spans="1:18">
      <c r="A5" s="354"/>
      <c r="B5" s="354"/>
      <c r="C5" s="354"/>
      <c r="D5" s="354"/>
      <c r="E5" s="354"/>
      <c r="F5" s="354"/>
      <c r="G5" s="354"/>
      <c r="H5" s="354"/>
    </row>
    <row r="6" spans="1:18" ht="15.75" thickBot="1">
      <c r="A6" s="355"/>
      <c r="B6" s="355"/>
      <c r="C6" s="355"/>
      <c r="D6" s="355"/>
      <c r="E6" s="355"/>
      <c r="F6" s="355"/>
      <c r="G6" s="355"/>
      <c r="H6" s="355"/>
    </row>
    <row r="7" spans="1:18" ht="16.5" thickBot="1">
      <c r="A7" s="64" t="s">
        <v>37</v>
      </c>
      <c r="B7" s="64">
        <v>33</v>
      </c>
      <c r="C7" s="64">
        <v>5</v>
      </c>
      <c r="D7" s="64">
        <v>2</v>
      </c>
      <c r="E7" s="64">
        <v>0</v>
      </c>
      <c r="F7" s="64">
        <v>0</v>
      </c>
      <c r="G7" s="64">
        <v>0</v>
      </c>
      <c r="H7" s="64">
        <v>0</v>
      </c>
      <c r="M7" t="s">
        <v>261</v>
      </c>
      <c r="Q7" t="s">
        <v>262</v>
      </c>
    </row>
    <row r="8" spans="1:18" ht="16.5" thickBot="1">
      <c r="A8" s="75" t="s">
        <v>38</v>
      </c>
      <c r="B8" s="75">
        <v>34</v>
      </c>
      <c r="C8" s="75">
        <v>3</v>
      </c>
      <c r="D8" s="75">
        <v>0</v>
      </c>
      <c r="E8" s="75">
        <v>0</v>
      </c>
      <c r="F8" s="75">
        <v>0</v>
      </c>
      <c r="G8" s="75">
        <v>0</v>
      </c>
      <c r="H8" s="75">
        <v>0</v>
      </c>
    </row>
    <row r="9" spans="1:18" ht="16.5" thickBot="1">
      <c r="A9" s="64" t="s">
        <v>39</v>
      </c>
      <c r="B9" s="64">
        <v>44</v>
      </c>
      <c r="C9" s="64">
        <v>8</v>
      </c>
      <c r="D9" s="64">
        <v>0</v>
      </c>
      <c r="E9" s="64">
        <v>0</v>
      </c>
      <c r="F9" s="64">
        <v>2</v>
      </c>
      <c r="G9" s="64">
        <v>0</v>
      </c>
      <c r="H9" s="64">
        <v>1</v>
      </c>
      <c r="M9" s="209" t="s">
        <v>263</v>
      </c>
      <c r="N9" s="246">
        <v>166</v>
      </c>
      <c r="O9" s="246">
        <v>50.76</v>
      </c>
      <c r="Q9" s="209" t="s">
        <v>264</v>
      </c>
      <c r="R9" s="246">
        <v>33.4</v>
      </c>
    </row>
    <row r="10" spans="1:18" ht="16.5" thickBot="1">
      <c r="A10" s="75" t="s">
        <v>40</v>
      </c>
      <c r="B10" s="75">
        <v>50</v>
      </c>
      <c r="C10" s="75">
        <v>3</v>
      </c>
      <c r="D10" s="75">
        <v>1</v>
      </c>
      <c r="E10" s="75">
        <v>1</v>
      </c>
      <c r="F10" s="75">
        <v>0</v>
      </c>
      <c r="G10" s="75">
        <v>0</v>
      </c>
      <c r="H10" s="75">
        <v>0</v>
      </c>
      <c r="M10" s="209" t="s">
        <v>265</v>
      </c>
      <c r="N10" s="246">
        <v>61</v>
      </c>
      <c r="O10" s="246">
        <v>18.600000000000001</v>
      </c>
      <c r="Q10" s="209" t="s">
        <v>266</v>
      </c>
      <c r="R10" s="246">
        <v>24</v>
      </c>
    </row>
    <row r="11" spans="1:18" ht="16.5" thickBot="1">
      <c r="A11" s="64" t="s">
        <v>41</v>
      </c>
      <c r="B11" s="64">
        <v>29</v>
      </c>
      <c r="C11" s="64">
        <v>5</v>
      </c>
      <c r="D11" s="64">
        <v>0</v>
      </c>
      <c r="E11" s="64">
        <v>1</v>
      </c>
      <c r="F11" s="64">
        <v>0</v>
      </c>
      <c r="G11" s="64">
        <v>0</v>
      </c>
      <c r="H11" s="64">
        <v>2</v>
      </c>
      <c r="M11" s="209" t="s">
        <v>267</v>
      </c>
      <c r="N11" s="247">
        <v>47</v>
      </c>
      <c r="O11" s="247">
        <v>14.3</v>
      </c>
      <c r="Q11" s="209" t="s">
        <v>268</v>
      </c>
      <c r="R11" s="247">
        <v>11.9</v>
      </c>
    </row>
    <row r="12" spans="1:18" ht="16.5" thickBot="1">
      <c r="A12" s="65" t="s">
        <v>43</v>
      </c>
      <c r="B12" s="65">
        <v>26</v>
      </c>
      <c r="C12" s="65">
        <v>7</v>
      </c>
      <c r="D12" s="65">
        <v>1</v>
      </c>
      <c r="E12" s="65">
        <v>3</v>
      </c>
      <c r="F12" s="65">
        <v>2</v>
      </c>
      <c r="G12" s="65">
        <v>1</v>
      </c>
      <c r="H12" s="65">
        <v>2</v>
      </c>
      <c r="M12" s="209" t="s">
        <v>268</v>
      </c>
      <c r="N12" s="247">
        <v>37</v>
      </c>
      <c r="O12" s="247">
        <v>11.3</v>
      </c>
      <c r="Q12" s="209" t="s">
        <v>269</v>
      </c>
      <c r="R12" s="247">
        <v>7</v>
      </c>
    </row>
    <row r="13" spans="1:18" ht="16.5" thickBot="1">
      <c r="A13" s="77" t="s">
        <v>44</v>
      </c>
      <c r="B13" s="77">
        <v>51</v>
      </c>
      <c r="C13" s="77">
        <v>9</v>
      </c>
      <c r="D13" s="77">
        <v>1</v>
      </c>
      <c r="E13" s="77">
        <v>0</v>
      </c>
      <c r="F13" s="77">
        <v>0</v>
      </c>
      <c r="G13" s="77">
        <v>0</v>
      </c>
      <c r="H13" s="77">
        <v>0</v>
      </c>
      <c r="M13" s="209" t="s">
        <v>266</v>
      </c>
      <c r="N13" s="247">
        <v>37</v>
      </c>
      <c r="O13" s="247">
        <v>11.3</v>
      </c>
      <c r="Q13" s="209" t="s">
        <v>270</v>
      </c>
      <c r="R13" s="247">
        <v>4.4000000000000004</v>
      </c>
    </row>
    <row r="14" spans="1:18" ht="16.5" thickBot="1">
      <c r="A14" s="78" t="s">
        <v>46</v>
      </c>
      <c r="B14" s="78">
        <v>267</v>
      </c>
      <c r="C14" s="78">
        <v>40</v>
      </c>
      <c r="D14" s="78">
        <v>5</v>
      </c>
      <c r="E14" s="78">
        <v>5</v>
      </c>
      <c r="F14" s="78">
        <v>4</v>
      </c>
      <c r="G14" s="78">
        <v>1</v>
      </c>
      <c r="H14" s="78">
        <v>5</v>
      </c>
      <c r="M14" s="209" t="s">
        <v>222</v>
      </c>
      <c r="N14" s="247">
        <v>24</v>
      </c>
      <c r="O14" s="247">
        <v>7.3</v>
      </c>
      <c r="Q14" s="209" t="s">
        <v>222</v>
      </c>
      <c r="R14" s="247">
        <v>3.3</v>
      </c>
    </row>
  </sheetData>
  <mergeCells count="8">
    <mergeCell ref="G3:G6"/>
    <mergeCell ref="H3:H6"/>
    <mergeCell ref="A3:A6"/>
    <mergeCell ref="B3:B6"/>
    <mergeCell ref="C3:C6"/>
    <mergeCell ref="D3:D6"/>
    <mergeCell ref="E3:E6"/>
    <mergeCell ref="F3:F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
  <sheetViews>
    <sheetView rightToLeft="1" workbookViewId="0">
      <selection activeCell="B22" sqref="B22"/>
    </sheetView>
  </sheetViews>
  <sheetFormatPr defaultRowHeight="15"/>
  <cols>
    <col min="1" max="1" width="14.5703125" customWidth="1"/>
  </cols>
  <sheetData>
    <row r="2" spans="1:8" ht="15.75" thickBot="1"/>
    <row r="3" spans="1:8">
      <c r="A3" s="353" t="s">
        <v>1</v>
      </c>
      <c r="B3" s="353" t="s">
        <v>254</v>
      </c>
      <c r="C3" s="353" t="s">
        <v>255</v>
      </c>
      <c r="D3" s="353" t="s">
        <v>256</v>
      </c>
      <c r="E3" s="353" t="s">
        <v>257</v>
      </c>
      <c r="F3" s="353" t="s">
        <v>258</v>
      </c>
      <c r="G3" s="353" t="s">
        <v>259</v>
      </c>
      <c r="H3" s="353" t="s">
        <v>260</v>
      </c>
    </row>
    <row r="4" spans="1:8">
      <c r="A4" s="354"/>
      <c r="B4" s="354"/>
      <c r="C4" s="354"/>
      <c r="D4" s="354"/>
      <c r="E4" s="354"/>
      <c r="F4" s="354"/>
      <c r="G4" s="354"/>
      <c r="H4" s="354"/>
    </row>
    <row r="5" spans="1:8">
      <c r="A5" s="354"/>
      <c r="B5" s="354"/>
      <c r="C5" s="354"/>
      <c r="D5" s="354"/>
      <c r="E5" s="354"/>
      <c r="F5" s="354"/>
      <c r="G5" s="354"/>
      <c r="H5" s="354"/>
    </row>
    <row r="6" spans="1:8" ht="15.75" thickBot="1">
      <c r="A6" s="355"/>
      <c r="B6" s="355"/>
      <c r="C6" s="355"/>
      <c r="D6" s="355"/>
      <c r="E6" s="355"/>
      <c r="F6" s="355"/>
      <c r="G6" s="355"/>
      <c r="H6" s="355"/>
    </row>
    <row r="7" spans="1:8" ht="16.5" thickBot="1">
      <c r="A7" s="64" t="s">
        <v>37</v>
      </c>
      <c r="B7" s="64">
        <v>19</v>
      </c>
      <c r="C7" s="64">
        <v>1</v>
      </c>
      <c r="D7" s="64">
        <v>0</v>
      </c>
      <c r="E7" s="64">
        <v>0</v>
      </c>
      <c r="F7" s="64">
        <v>0</v>
      </c>
      <c r="G7" s="64">
        <v>0</v>
      </c>
      <c r="H7" s="64">
        <v>1</v>
      </c>
    </row>
    <row r="8" spans="1:8" ht="16.5" thickBot="1">
      <c r="A8" s="75" t="s">
        <v>38</v>
      </c>
      <c r="B8" s="75">
        <v>26</v>
      </c>
      <c r="C8" s="75">
        <v>0</v>
      </c>
      <c r="D8" s="75">
        <v>0</v>
      </c>
      <c r="E8" s="75">
        <v>0</v>
      </c>
      <c r="F8" s="75">
        <v>0</v>
      </c>
      <c r="G8" s="75">
        <v>0</v>
      </c>
      <c r="H8" s="75">
        <v>0</v>
      </c>
    </row>
    <row r="9" spans="1:8" ht="16.5" thickBot="1">
      <c r="A9" s="64" t="s">
        <v>39</v>
      </c>
      <c r="B9" s="64">
        <v>25</v>
      </c>
      <c r="C9" s="64">
        <v>6</v>
      </c>
      <c r="D9" s="64">
        <v>0</v>
      </c>
      <c r="E9" s="64">
        <v>0</v>
      </c>
      <c r="F9" s="64">
        <v>1</v>
      </c>
      <c r="G9" s="64">
        <v>1</v>
      </c>
      <c r="H9" s="64">
        <v>0</v>
      </c>
    </row>
    <row r="10" spans="1:8" ht="16.5" thickBot="1">
      <c r="A10" s="75" t="s">
        <v>40</v>
      </c>
      <c r="B10" s="75">
        <v>53</v>
      </c>
      <c r="C10" s="75">
        <v>5</v>
      </c>
      <c r="D10" s="75">
        <v>0</v>
      </c>
      <c r="E10" s="75">
        <v>0</v>
      </c>
      <c r="F10" s="75">
        <v>0</v>
      </c>
      <c r="G10" s="75">
        <v>1</v>
      </c>
      <c r="H10" s="75">
        <v>0</v>
      </c>
    </row>
    <row r="11" spans="1:8" ht="16.5" thickBot="1">
      <c r="A11" s="64" t="s">
        <v>41</v>
      </c>
      <c r="B11" s="64">
        <v>23</v>
      </c>
      <c r="C11" s="64">
        <v>3</v>
      </c>
      <c r="D11" s="64">
        <v>0</v>
      </c>
      <c r="E11" s="64">
        <v>1</v>
      </c>
      <c r="F11" s="64">
        <v>0</v>
      </c>
      <c r="G11" s="64">
        <v>0</v>
      </c>
      <c r="H11" s="64">
        <v>1</v>
      </c>
    </row>
    <row r="12" spans="1:8" ht="16.5" thickBot="1">
      <c r="A12" s="65" t="s">
        <v>43</v>
      </c>
      <c r="B12" s="65">
        <v>23</v>
      </c>
      <c r="C12" s="65">
        <v>9</v>
      </c>
      <c r="D12" s="65">
        <v>2</v>
      </c>
      <c r="E12" s="65">
        <v>0</v>
      </c>
      <c r="F12" s="65">
        <v>0</v>
      </c>
      <c r="G12" s="65">
        <v>1</v>
      </c>
      <c r="H12" s="65">
        <v>0</v>
      </c>
    </row>
    <row r="13" spans="1:8" ht="16.5" thickBot="1">
      <c r="A13" s="77" t="s">
        <v>44</v>
      </c>
      <c r="B13" s="77">
        <v>33</v>
      </c>
      <c r="C13" s="77">
        <v>4</v>
      </c>
      <c r="D13" s="77">
        <v>1</v>
      </c>
      <c r="E13" s="77">
        <v>2</v>
      </c>
      <c r="F13" s="77">
        <v>0</v>
      </c>
      <c r="G13" s="77">
        <v>0</v>
      </c>
      <c r="H13" s="77">
        <v>1</v>
      </c>
    </row>
    <row r="14" spans="1:8" ht="16.5" thickBot="1">
      <c r="A14" s="78" t="s">
        <v>46</v>
      </c>
      <c r="B14" s="78">
        <v>202</v>
      </c>
      <c r="C14" s="78">
        <v>28</v>
      </c>
      <c r="D14" s="78">
        <v>3</v>
      </c>
      <c r="E14" s="78">
        <v>3</v>
      </c>
      <c r="F14" s="78">
        <v>1</v>
      </c>
      <c r="G14" s="78">
        <v>3</v>
      </c>
      <c r="H14" s="78">
        <v>3</v>
      </c>
    </row>
  </sheetData>
  <mergeCells count="8">
    <mergeCell ref="G3:G6"/>
    <mergeCell ref="H3:H6"/>
    <mergeCell ref="A3:A6"/>
    <mergeCell ref="B3:B6"/>
    <mergeCell ref="C3:C6"/>
    <mergeCell ref="D3:D6"/>
    <mergeCell ref="E3:E6"/>
    <mergeCell ref="F3:F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7"/>
  <sheetViews>
    <sheetView rightToLeft="1" tabSelected="1" workbookViewId="0">
      <selection sqref="A1:XFD1048576"/>
    </sheetView>
  </sheetViews>
  <sheetFormatPr defaultRowHeight="15"/>
  <cols>
    <col min="1" max="1" width="4.85546875" customWidth="1"/>
    <col min="3" max="3" width="20.28515625" customWidth="1"/>
  </cols>
  <sheetData>
    <row r="1" spans="1:33" ht="15" customHeight="1">
      <c r="A1" s="336" t="s">
        <v>0</v>
      </c>
      <c r="B1" s="339" t="s">
        <v>1</v>
      </c>
      <c r="C1" s="339" t="s">
        <v>2</v>
      </c>
      <c r="D1" s="342" t="s">
        <v>226</v>
      </c>
      <c r="E1" s="328"/>
      <c r="F1" s="328"/>
      <c r="G1" s="328"/>
      <c r="H1" s="329"/>
      <c r="I1" s="327" t="s">
        <v>227</v>
      </c>
      <c r="J1" s="328"/>
      <c r="K1" s="328"/>
      <c r="L1" s="328"/>
      <c r="M1" s="329"/>
      <c r="N1" s="327" t="s">
        <v>228</v>
      </c>
      <c r="O1" s="328"/>
      <c r="P1" s="328"/>
      <c r="Q1" s="328"/>
      <c r="R1" s="329"/>
      <c r="S1" s="327" t="s">
        <v>229</v>
      </c>
      <c r="T1" s="328"/>
      <c r="U1" s="328"/>
      <c r="V1" s="328"/>
      <c r="W1" s="329"/>
      <c r="X1" s="327" t="s">
        <v>230</v>
      </c>
      <c r="Y1" s="328"/>
      <c r="Z1" s="328"/>
      <c r="AA1" s="328"/>
      <c r="AB1" s="345"/>
      <c r="AC1" s="327" t="s">
        <v>231</v>
      </c>
      <c r="AD1" s="328"/>
      <c r="AE1" s="328"/>
      <c r="AF1" s="328"/>
      <c r="AG1" s="345"/>
    </row>
    <row r="2" spans="1:33" ht="15" customHeight="1">
      <c r="A2" s="337"/>
      <c r="B2" s="340"/>
      <c r="C2" s="340"/>
      <c r="D2" s="343"/>
      <c r="E2" s="331"/>
      <c r="F2" s="331"/>
      <c r="G2" s="331"/>
      <c r="H2" s="332"/>
      <c r="I2" s="330"/>
      <c r="J2" s="331"/>
      <c r="K2" s="331"/>
      <c r="L2" s="331"/>
      <c r="M2" s="332"/>
      <c r="N2" s="330"/>
      <c r="O2" s="331"/>
      <c r="P2" s="331"/>
      <c r="Q2" s="331"/>
      <c r="R2" s="332"/>
      <c r="S2" s="330"/>
      <c r="T2" s="331"/>
      <c r="U2" s="331"/>
      <c r="V2" s="331"/>
      <c r="W2" s="332"/>
      <c r="X2" s="330"/>
      <c r="Y2" s="331"/>
      <c r="Z2" s="331"/>
      <c r="AA2" s="331"/>
      <c r="AB2" s="346"/>
      <c r="AC2" s="330"/>
      <c r="AD2" s="331"/>
      <c r="AE2" s="331"/>
      <c r="AF2" s="331"/>
      <c r="AG2" s="346"/>
    </row>
    <row r="3" spans="1:33" ht="15" customHeight="1" thickBot="1">
      <c r="A3" s="337"/>
      <c r="B3" s="340"/>
      <c r="C3" s="340"/>
      <c r="D3" s="344"/>
      <c r="E3" s="334"/>
      <c r="F3" s="334"/>
      <c r="G3" s="334"/>
      <c r="H3" s="335"/>
      <c r="I3" s="333"/>
      <c r="J3" s="334"/>
      <c r="K3" s="334"/>
      <c r="L3" s="334"/>
      <c r="M3" s="335"/>
      <c r="N3" s="333"/>
      <c r="O3" s="334"/>
      <c r="P3" s="334"/>
      <c r="Q3" s="334"/>
      <c r="R3" s="335"/>
      <c r="S3" s="333"/>
      <c r="T3" s="334"/>
      <c r="U3" s="334"/>
      <c r="V3" s="334"/>
      <c r="W3" s="335"/>
      <c r="X3" s="333"/>
      <c r="Y3" s="334"/>
      <c r="Z3" s="334"/>
      <c r="AA3" s="334"/>
      <c r="AB3" s="347"/>
      <c r="AC3" s="333"/>
      <c r="AD3" s="334"/>
      <c r="AE3" s="334"/>
      <c r="AF3" s="334"/>
      <c r="AG3" s="347"/>
    </row>
    <row r="4" spans="1:33" ht="27" customHeight="1" thickBot="1">
      <c r="A4" s="338"/>
      <c r="B4" s="341"/>
      <c r="C4" s="341"/>
      <c r="D4" s="34" t="s">
        <v>35</v>
      </c>
      <c r="E4" s="35" t="s">
        <v>36</v>
      </c>
      <c r="F4" s="35" t="s">
        <v>171</v>
      </c>
      <c r="G4" s="35" t="s">
        <v>320</v>
      </c>
      <c r="H4" s="35" t="s">
        <v>316</v>
      </c>
      <c r="I4" s="36" t="s">
        <v>35</v>
      </c>
      <c r="J4" s="35" t="s">
        <v>36</v>
      </c>
      <c r="K4" s="35" t="s">
        <v>171</v>
      </c>
      <c r="L4" s="35" t="s">
        <v>320</v>
      </c>
      <c r="M4" s="35" t="s">
        <v>329</v>
      </c>
      <c r="N4" s="36" t="s">
        <v>35</v>
      </c>
      <c r="O4" s="35" t="s">
        <v>36</v>
      </c>
      <c r="P4" s="35" t="s">
        <v>171</v>
      </c>
      <c r="Q4" s="35" t="s">
        <v>320</v>
      </c>
      <c r="R4" s="35" t="s">
        <v>329</v>
      </c>
      <c r="S4" s="36" t="s">
        <v>35</v>
      </c>
      <c r="T4" s="35" t="s">
        <v>36</v>
      </c>
      <c r="U4" s="35" t="s">
        <v>171</v>
      </c>
      <c r="V4" s="35" t="s">
        <v>320</v>
      </c>
      <c r="W4" s="35" t="s">
        <v>329</v>
      </c>
      <c r="X4" s="36" t="s">
        <v>35</v>
      </c>
      <c r="Y4" s="35" t="s">
        <v>36</v>
      </c>
      <c r="Z4" s="35" t="s">
        <v>171</v>
      </c>
      <c r="AA4" s="35" t="s">
        <v>320</v>
      </c>
      <c r="AB4" s="35" t="s">
        <v>329</v>
      </c>
      <c r="AC4" s="36" t="s">
        <v>35</v>
      </c>
      <c r="AD4" s="35" t="s">
        <v>36</v>
      </c>
      <c r="AE4" s="35" t="s">
        <v>171</v>
      </c>
      <c r="AF4" s="35" t="s">
        <v>320</v>
      </c>
      <c r="AG4" s="35" t="s">
        <v>329</v>
      </c>
    </row>
    <row r="5" spans="1:33" ht="20.25" thickBot="1">
      <c r="A5" s="37">
        <v>1</v>
      </c>
      <c r="B5" s="348" t="s">
        <v>37</v>
      </c>
      <c r="C5" s="38" t="s">
        <v>9</v>
      </c>
      <c r="D5" s="39">
        <v>71.400000000000006</v>
      </c>
      <c r="E5" s="40">
        <v>100</v>
      </c>
      <c r="F5" s="40">
        <v>66.599999999999994</v>
      </c>
      <c r="G5" s="40">
        <v>93.33</v>
      </c>
      <c r="H5" s="274">
        <v>84.8</v>
      </c>
      <c r="I5" s="39">
        <v>100</v>
      </c>
      <c r="J5" s="39">
        <v>100</v>
      </c>
      <c r="K5" s="39">
        <v>100</v>
      </c>
      <c r="L5" s="39">
        <v>93.3</v>
      </c>
      <c r="M5" s="39">
        <v>93.5</v>
      </c>
      <c r="N5" s="40">
        <v>114.3</v>
      </c>
      <c r="O5" s="40">
        <v>91.7</v>
      </c>
      <c r="P5" s="40">
        <v>100</v>
      </c>
      <c r="Q5" s="40">
        <v>64.28</v>
      </c>
      <c r="R5" s="40">
        <v>86</v>
      </c>
      <c r="S5" s="41">
        <v>57.1</v>
      </c>
      <c r="T5" s="40">
        <v>75</v>
      </c>
      <c r="U5" s="40">
        <v>44.4</v>
      </c>
      <c r="V5" s="40">
        <v>42.85</v>
      </c>
      <c r="W5" s="40">
        <v>53.5</v>
      </c>
      <c r="X5" s="41">
        <v>71.400000000000006</v>
      </c>
      <c r="Y5" s="40">
        <v>41.7</v>
      </c>
      <c r="Z5" s="40">
        <v>100</v>
      </c>
      <c r="AA5" s="40">
        <v>53.3</v>
      </c>
      <c r="AB5" s="40">
        <v>76.099999999999994</v>
      </c>
      <c r="AC5" s="41">
        <v>83.3</v>
      </c>
      <c r="AD5" s="40">
        <v>84.7</v>
      </c>
      <c r="AE5" s="40">
        <v>72.2</v>
      </c>
      <c r="AF5" s="40">
        <v>58.4</v>
      </c>
      <c r="AG5" s="40">
        <v>71</v>
      </c>
    </row>
    <row r="6" spans="1:33" ht="20.25" thickBot="1">
      <c r="A6" s="42">
        <v>2</v>
      </c>
      <c r="B6" s="356"/>
      <c r="C6" s="38" t="s">
        <v>10</v>
      </c>
      <c r="D6" s="43">
        <v>100</v>
      </c>
      <c r="E6" s="44">
        <v>100</v>
      </c>
      <c r="F6" s="44">
        <v>100</v>
      </c>
      <c r="G6" s="44" t="s">
        <v>211</v>
      </c>
      <c r="H6" s="274">
        <v>100</v>
      </c>
      <c r="I6" s="43">
        <v>100</v>
      </c>
      <c r="J6" s="45">
        <v>100</v>
      </c>
      <c r="K6" s="45">
        <v>100</v>
      </c>
      <c r="L6" s="45" t="s">
        <v>211</v>
      </c>
      <c r="M6" s="45">
        <v>100</v>
      </c>
      <c r="N6" s="46">
        <v>100</v>
      </c>
      <c r="O6" s="46">
        <v>0</v>
      </c>
      <c r="P6" s="46">
        <v>100</v>
      </c>
      <c r="Q6" s="58" t="s">
        <v>232</v>
      </c>
      <c r="R6" s="46">
        <v>133.30000000000001</v>
      </c>
      <c r="S6" s="47">
        <v>0</v>
      </c>
      <c r="T6" s="44">
        <v>200</v>
      </c>
      <c r="U6" s="44">
        <v>100</v>
      </c>
      <c r="V6" s="44" t="s">
        <v>211</v>
      </c>
      <c r="W6" s="44">
        <v>100</v>
      </c>
      <c r="X6" s="47">
        <v>0</v>
      </c>
      <c r="Y6" s="44">
        <v>0</v>
      </c>
      <c r="Z6" s="44">
        <v>100</v>
      </c>
      <c r="AA6" s="44" t="s">
        <v>232</v>
      </c>
      <c r="AB6" s="44">
        <v>66.7</v>
      </c>
      <c r="AC6" s="47">
        <v>50</v>
      </c>
      <c r="AD6" s="44">
        <v>116.7</v>
      </c>
      <c r="AE6" s="44">
        <v>100</v>
      </c>
      <c r="AF6" s="303" t="s">
        <v>234</v>
      </c>
      <c r="AG6" s="44">
        <v>111.1</v>
      </c>
    </row>
    <row r="7" spans="1:33" ht="20.25" thickBot="1">
      <c r="A7" s="48">
        <v>3</v>
      </c>
      <c r="B7" s="357" t="s">
        <v>38</v>
      </c>
      <c r="C7" s="49" t="s">
        <v>12</v>
      </c>
      <c r="D7" s="50">
        <v>100</v>
      </c>
      <c r="E7" s="51">
        <v>100</v>
      </c>
      <c r="F7" s="51">
        <v>100</v>
      </c>
      <c r="G7" s="51">
        <v>100</v>
      </c>
      <c r="H7" s="51">
        <v>100</v>
      </c>
      <c r="I7" s="50">
        <v>100</v>
      </c>
      <c r="J7" s="52">
        <v>100</v>
      </c>
      <c r="K7" s="52">
        <v>100</v>
      </c>
      <c r="L7" s="52">
        <v>100</v>
      </c>
      <c r="M7" s="52">
        <v>100</v>
      </c>
      <c r="N7" s="51">
        <v>100</v>
      </c>
      <c r="O7" s="51">
        <v>83.3</v>
      </c>
      <c r="P7" s="51">
        <v>100</v>
      </c>
      <c r="Q7" s="51">
        <v>200</v>
      </c>
      <c r="R7" s="51">
        <v>158.30000000000001</v>
      </c>
      <c r="S7" s="53">
        <v>200</v>
      </c>
      <c r="T7" s="51">
        <v>200</v>
      </c>
      <c r="U7" s="51">
        <v>100</v>
      </c>
      <c r="V7" s="51">
        <v>100</v>
      </c>
      <c r="W7" s="51">
        <v>175</v>
      </c>
      <c r="X7" s="53">
        <v>100</v>
      </c>
      <c r="Y7" s="51">
        <v>50</v>
      </c>
      <c r="Z7" s="51">
        <v>100</v>
      </c>
      <c r="AA7" s="51">
        <v>166.6</v>
      </c>
      <c r="AB7" s="51">
        <v>141.69999999999999</v>
      </c>
      <c r="AC7" s="53">
        <v>150</v>
      </c>
      <c r="AD7" s="51">
        <v>144.4</v>
      </c>
      <c r="AE7" s="51">
        <v>100</v>
      </c>
      <c r="AF7" s="51">
        <v>133.30000000000001</v>
      </c>
      <c r="AG7" s="51">
        <v>156.9</v>
      </c>
    </row>
    <row r="8" spans="1:33" ht="20.25" thickBot="1">
      <c r="A8" s="37">
        <v>4</v>
      </c>
      <c r="B8" s="358"/>
      <c r="C8" s="54" t="s">
        <v>13</v>
      </c>
      <c r="D8" s="55" t="s">
        <v>234</v>
      </c>
      <c r="E8" s="56">
        <v>75</v>
      </c>
      <c r="F8" s="56">
        <v>50</v>
      </c>
      <c r="G8" s="56">
        <v>100</v>
      </c>
      <c r="H8" s="56">
        <v>72.7</v>
      </c>
      <c r="I8" s="55" t="s">
        <v>234</v>
      </c>
      <c r="J8" s="57">
        <v>100</v>
      </c>
      <c r="K8" s="57">
        <v>100</v>
      </c>
      <c r="L8" s="57">
        <v>100</v>
      </c>
      <c r="M8" s="57">
        <v>100</v>
      </c>
      <c r="N8" s="58" t="s">
        <v>232</v>
      </c>
      <c r="O8" s="56">
        <v>75</v>
      </c>
      <c r="P8" s="56">
        <v>0</v>
      </c>
      <c r="Q8" s="56">
        <v>0</v>
      </c>
      <c r="R8" s="56">
        <v>63.9</v>
      </c>
      <c r="S8" s="55" t="s">
        <v>234</v>
      </c>
      <c r="T8" s="56">
        <v>75</v>
      </c>
      <c r="U8" s="56">
        <v>0</v>
      </c>
      <c r="V8" s="56">
        <v>100</v>
      </c>
      <c r="W8" s="56">
        <v>72.7</v>
      </c>
      <c r="X8" s="60" t="s">
        <v>234</v>
      </c>
      <c r="Y8" s="56">
        <v>50</v>
      </c>
      <c r="Z8" s="56">
        <v>50</v>
      </c>
      <c r="AA8" s="56">
        <v>75</v>
      </c>
      <c r="AB8" s="56">
        <v>63.6</v>
      </c>
      <c r="AC8" s="60" t="s">
        <v>233</v>
      </c>
      <c r="AD8" s="56">
        <v>79.2</v>
      </c>
      <c r="AE8" s="56">
        <v>16.600000000000001</v>
      </c>
      <c r="AF8" s="56">
        <v>66.599999999999994</v>
      </c>
      <c r="AG8" s="56">
        <v>74.31</v>
      </c>
    </row>
    <row r="9" spans="1:33" ht="20.25" thickBot="1">
      <c r="A9" s="42">
        <v>5</v>
      </c>
      <c r="B9" s="348" t="s">
        <v>39</v>
      </c>
      <c r="C9" s="61" t="s">
        <v>15</v>
      </c>
      <c r="D9" s="39">
        <v>41.7</v>
      </c>
      <c r="E9" s="40">
        <v>44.4</v>
      </c>
      <c r="F9" s="40">
        <v>33.299999999999997</v>
      </c>
      <c r="G9" s="40">
        <v>20</v>
      </c>
      <c r="H9" s="40">
        <v>33.299999999999997</v>
      </c>
      <c r="I9" s="39">
        <v>100</v>
      </c>
      <c r="J9" s="39">
        <v>100</v>
      </c>
      <c r="K9" s="39">
        <v>100</v>
      </c>
      <c r="L9" s="39">
        <v>100</v>
      </c>
      <c r="M9" s="39">
        <v>100</v>
      </c>
      <c r="N9" s="40">
        <v>58.3</v>
      </c>
      <c r="O9" s="40">
        <v>100</v>
      </c>
      <c r="P9" s="40">
        <v>33.299999999999997</v>
      </c>
      <c r="Q9" s="40">
        <v>60</v>
      </c>
      <c r="R9" s="40">
        <v>64.099999999999994</v>
      </c>
      <c r="S9" s="41">
        <v>58.3</v>
      </c>
      <c r="T9" s="40">
        <v>55.6</v>
      </c>
      <c r="U9" s="40">
        <v>100</v>
      </c>
      <c r="V9" s="40">
        <v>60</v>
      </c>
      <c r="W9" s="40">
        <v>71.8</v>
      </c>
      <c r="X9" s="41">
        <v>41.7</v>
      </c>
      <c r="Y9" s="40">
        <v>55.6</v>
      </c>
      <c r="Z9" s="40">
        <v>77.7</v>
      </c>
      <c r="AA9" s="40">
        <v>110</v>
      </c>
      <c r="AB9" s="40">
        <v>74.400000000000006</v>
      </c>
      <c r="AC9" s="41">
        <v>65.3</v>
      </c>
      <c r="AD9" s="40">
        <v>77.8</v>
      </c>
      <c r="AE9" s="40">
        <v>77.7</v>
      </c>
      <c r="AF9" s="40">
        <v>66.599999999999994</v>
      </c>
      <c r="AG9" s="40">
        <v>73.930000000000007</v>
      </c>
    </row>
    <row r="10" spans="1:33" ht="20.25" thickBot="1">
      <c r="A10" s="48">
        <v>6</v>
      </c>
      <c r="B10" s="349"/>
      <c r="C10" s="38" t="s">
        <v>16</v>
      </c>
      <c r="D10" s="43">
        <v>0</v>
      </c>
      <c r="E10" s="46">
        <v>100</v>
      </c>
      <c r="F10" s="46">
        <v>0</v>
      </c>
      <c r="G10" s="46" t="s">
        <v>211</v>
      </c>
      <c r="H10" s="46">
        <v>33.299999999999997</v>
      </c>
      <c r="I10" s="43">
        <v>100</v>
      </c>
      <c r="J10" s="45">
        <v>100</v>
      </c>
      <c r="K10" s="45">
        <v>100</v>
      </c>
      <c r="L10" s="45" t="s">
        <v>211</v>
      </c>
      <c r="M10" s="45">
        <v>100</v>
      </c>
      <c r="N10" s="46">
        <v>0</v>
      </c>
      <c r="O10" s="46">
        <v>0</v>
      </c>
      <c r="P10" s="46">
        <v>100</v>
      </c>
      <c r="Q10" s="46" t="s">
        <v>232</v>
      </c>
      <c r="R10" s="46">
        <v>66.7</v>
      </c>
      <c r="S10" s="47">
        <v>0</v>
      </c>
      <c r="T10" s="44">
        <v>100</v>
      </c>
      <c r="U10" s="44">
        <v>100</v>
      </c>
      <c r="V10" s="44" t="s">
        <v>211</v>
      </c>
      <c r="W10" s="44">
        <v>66.7</v>
      </c>
      <c r="X10" s="47">
        <v>0</v>
      </c>
      <c r="Y10" s="44">
        <v>0</v>
      </c>
      <c r="Z10" s="44">
        <v>100</v>
      </c>
      <c r="AA10" s="44" t="s">
        <v>232</v>
      </c>
      <c r="AB10" s="44">
        <v>66.7</v>
      </c>
      <c r="AC10" s="47">
        <v>16.7</v>
      </c>
      <c r="AD10" s="44">
        <v>66.7</v>
      </c>
      <c r="AE10" s="44">
        <v>100</v>
      </c>
      <c r="AF10" s="303" t="s">
        <v>234</v>
      </c>
      <c r="AG10" s="44">
        <v>72.25</v>
      </c>
    </row>
    <row r="11" spans="1:33" ht="20.25" thickBot="1">
      <c r="A11" s="37">
        <v>7</v>
      </c>
      <c r="B11" s="349"/>
      <c r="C11" s="38" t="s">
        <v>17</v>
      </c>
      <c r="D11" s="43" t="s">
        <v>234</v>
      </c>
      <c r="E11" s="236" t="s">
        <v>234</v>
      </c>
      <c r="F11" s="236" t="s">
        <v>234</v>
      </c>
      <c r="G11" s="46">
        <v>0</v>
      </c>
      <c r="H11" s="46">
        <v>0</v>
      </c>
      <c r="I11" s="43" t="s">
        <v>234</v>
      </c>
      <c r="J11" s="43" t="s">
        <v>234</v>
      </c>
      <c r="K11" s="236" t="s">
        <v>234</v>
      </c>
      <c r="L11" s="43">
        <v>100</v>
      </c>
      <c r="M11" s="43">
        <v>100</v>
      </c>
      <c r="N11" s="43" t="s">
        <v>234</v>
      </c>
      <c r="O11" s="46" t="s">
        <v>232</v>
      </c>
      <c r="P11" s="46" t="s">
        <v>232</v>
      </c>
      <c r="Q11" s="46">
        <v>0</v>
      </c>
      <c r="R11" s="46">
        <v>100</v>
      </c>
      <c r="S11" s="62" t="s">
        <v>234</v>
      </c>
      <c r="T11" s="235" t="s">
        <v>234</v>
      </c>
      <c r="U11" s="46">
        <v>0</v>
      </c>
      <c r="V11" s="46">
        <v>100</v>
      </c>
      <c r="W11" s="46">
        <v>100</v>
      </c>
      <c r="X11" s="236" t="s">
        <v>234</v>
      </c>
      <c r="Y11" s="236" t="s">
        <v>234</v>
      </c>
      <c r="Z11" s="44">
        <v>0</v>
      </c>
      <c r="AA11" s="44">
        <v>100</v>
      </c>
      <c r="AB11" s="44">
        <v>100</v>
      </c>
      <c r="AC11" s="47" t="s">
        <v>233</v>
      </c>
      <c r="AD11" s="44" t="s">
        <v>233</v>
      </c>
      <c r="AE11" s="236" t="s">
        <v>234</v>
      </c>
      <c r="AF11" s="44">
        <v>66.599999999999994</v>
      </c>
      <c r="AG11" s="44">
        <v>100</v>
      </c>
    </row>
    <row r="12" spans="1:33" ht="20.25" thickBot="1">
      <c r="A12" s="42">
        <v>8</v>
      </c>
      <c r="B12" s="356"/>
      <c r="C12" s="38" t="s">
        <v>18</v>
      </c>
      <c r="D12" s="43">
        <v>50</v>
      </c>
      <c r="E12" s="46" t="s">
        <v>234</v>
      </c>
      <c r="F12" s="46">
        <v>100</v>
      </c>
      <c r="G12" s="46">
        <v>100</v>
      </c>
      <c r="H12" s="46">
        <v>83.3</v>
      </c>
      <c r="I12" s="45">
        <v>100</v>
      </c>
      <c r="J12" s="43" t="s">
        <v>234</v>
      </c>
      <c r="K12" s="43">
        <v>100</v>
      </c>
      <c r="L12" s="43">
        <v>100</v>
      </c>
      <c r="M12" s="43">
        <v>100</v>
      </c>
      <c r="N12" s="44">
        <v>100</v>
      </c>
      <c r="O12" s="46" t="s">
        <v>232</v>
      </c>
      <c r="P12" s="46">
        <v>100</v>
      </c>
      <c r="Q12" s="46">
        <v>200</v>
      </c>
      <c r="R12" s="46">
        <v>150</v>
      </c>
      <c r="S12" s="47">
        <v>50</v>
      </c>
      <c r="T12" s="46" t="s">
        <v>234</v>
      </c>
      <c r="U12" s="46">
        <v>50</v>
      </c>
      <c r="V12" s="46">
        <v>100</v>
      </c>
      <c r="W12" s="46">
        <v>50</v>
      </c>
      <c r="X12" s="40">
        <v>50</v>
      </c>
      <c r="Y12" s="40" t="s">
        <v>234</v>
      </c>
      <c r="Z12" s="44">
        <v>50</v>
      </c>
      <c r="AA12" s="44">
        <v>300</v>
      </c>
      <c r="AB12" s="44">
        <v>100</v>
      </c>
      <c r="AC12" s="47">
        <v>75</v>
      </c>
      <c r="AD12" s="44" t="s">
        <v>233</v>
      </c>
      <c r="AE12" s="44">
        <v>75</v>
      </c>
      <c r="AF12" s="44">
        <v>133.30000000000001</v>
      </c>
      <c r="AG12" s="44">
        <v>91.6</v>
      </c>
    </row>
    <row r="13" spans="1:33" ht="20.25" thickBot="1">
      <c r="A13" s="48">
        <v>9</v>
      </c>
      <c r="B13" s="357" t="s">
        <v>40</v>
      </c>
      <c r="C13" s="49" t="s">
        <v>20</v>
      </c>
      <c r="D13" s="50">
        <v>58.3</v>
      </c>
      <c r="E13" s="51">
        <v>62.5</v>
      </c>
      <c r="F13" s="51">
        <v>76.900000000000006</v>
      </c>
      <c r="G13" s="51">
        <v>90</v>
      </c>
      <c r="H13" s="51">
        <v>70</v>
      </c>
      <c r="I13" s="50">
        <v>100</v>
      </c>
      <c r="J13" s="50">
        <v>100</v>
      </c>
      <c r="K13" s="50">
        <v>100</v>
      </c>
      <c r="L13" s="50">
        <v>100</v>
      </c>
      <c r="M13" s="50">
        <v>100</v>
      </c>
      <c r="N13" s="51">
        <v>100</v>
      </c>
      <c r="O13" s="51">
        <v>100</v>
      </c>
      <c r="P13" s="51">
        <v>100</v>
      </c>
      <c r="Q13" s="51">
        <v>200</v>
      </c>
      <c r="R13" s="51">
        <v>128</v>
      </c>
      <c r="S13" s="53">
        <v>66.7</v>
      </c>
      <c r="T13" s="51">
        <v>81.3</v>
      </c>
      <c r="U13" s="51">
        <v>76.900000000000006</v>
      </c>
      <c r="V13" s="51">
        <v>80</v>
      </c>
      <c r="W13" s="51">
        <v>76</v>
      </c>
      <c r="X13" s="53">
        <v>16.7</v>
      </c>
      <c r="Y13" s="51">
        <v>31.3</v>
      </c>
      <c r="Z13" s="51">
        <v>100</v>
      </c>
      <c r="AA13" s="51">
        <v>210</v>
      </c>
      <c r="AB13" s="51">
        <v>118</v>
      </c>
      <c r="AC13" s="53">
        <v>83.3</v>
      </c>
      <c r="AD13" s="51">
        <v>90.6</v>
      </c>
      <c r="AE13" s="51">
        <v>88.4</v>
      </c>
      <c r="AF13" s="51">
        <v>123.3</v>
      </c>
      <c r="AG13" s="51">
        <v>97.3</v>
      </c>
    </row>
    <row r="14" spans="1:33" ht="20.25" thickBot="1">
      <c r="A14" s="37">
        <v>10</v>
      </c>
      <c r="B14" s="359"/>
      <c r="C14" s="49" t="s">
        <v>21</v>
      </c>
      <c r="D14" s="50">
        <v>75</v>
      </c>
      <c r="E14" s="63" t="s">
        <v>234</v>
      </c>
      <c r="F14" s="63">
        <v>100</v>
      </c>
      <c r="G14" s="63">
        <v>100</v>
      </c>
      <c r="H14" s="63">
        <v>62.5</v>
      </c>
      <c r="I14" s="50">
        <v>100</v>
      </c>
      <c r="J14" s="52" t="s">
        <v>234</v>
      </c>
      <c r="K14" s="52">
        <v>100</v>
      </c>
      <c r="L14" s="52">
        <v>100</v>
      </c>
      <c r="M14" s="52">
        <v>87.5</v>
      </c>
      <c r="N14" s="51">
        <v>25</v>
      </c>
      <c r="O14" s="63" t="s">
        <v>232</v>
      </c>
      <c r="P14" s="63">
        <v>100</v>
      </c>
      <c r="Q14" s="63">
        <v>700</v>
      </c>
      <c r="R14" s="63">
        <v>171.4</v>
      </c>
      <c r="S14" s="53">
        <v>150</v>
      </c>
      <c r="T14" s="63" t="s">
        <v>234</v>
      </c>
      <c r="U14" s="63">
        <v>100</v>
      </c>
      <c r="V14" s="63">
        <v>100</v>
      </c>
      <c r="W14" s="63">
        <v>128.6</v>
      </c>
      <c r="X14" s="53">
        <v>75</v>
      </c>
      <c r="Y14" s="63" t="s">
        <v>232</v>
      </c>
      <c r="Z14" s="51">
        <v>100</v>
      </c>
      <c r="AA14" s="51">
        <v>100</v>
      </c>
      <c r="AB14" s="51">
        <v>100</v>
      </c>
      <c r="AC14" s="53">
        <v>100</v>
      </c>
      <c r="AD14" s="51" t="s">
        <v>233</v>
      </c>
      <c r="AE14" s="51">
        <v>100</v>
      </c>
      <c r="AF14" s="51" t="s">
        <v>233</v>
      </c>
      <c r="AG14" s="51">
        <v>136.01</v>
      </c>
    </row>
    <row r="15" spans="1:33" ht="20.25" thickBot="1">
      <c r="A15" s="42">
        <v>11</v>
      </c>
      <c r="B15" s="358"/>
      <c r="C15" s="54" t="s">
        <v>22</v>
      </c>
      <c r="D15" s="57">
        <v>100</v>
      </c>
      <c r="E15" s="58" t="s">
        <v>234</v>
      </c>
      <c r="F15" s="58">
        <v>0</v>
      </c>
      <c r="G15" s="58">
        <v>66.599999999999994</v>
      </c>
      <c r="H15" s="58">
        <v>75</v>
      </c>
      <c r="I15" s="57">
        <v>100</v>
      </c>
      <c r="J15" s="55" t="s">
        <v>234</v>
      </c>
      <c r="K15" s="55">
        <v>0</v>
      </c>
      <c r="L15" s="55">
        <v>100</v>
      </c>
      <c r="M15" s="55">
        <v>100</v>
      </c>
      <c r="N15" s="56">
        <v>0</v>
      </c>
      <c r="O15" s="58" t="s">
        <v>232</v>
      </c>
      <c r="P15" s="58">
        <v>0</v>
      </c>
      <c r="Q15" s="58">
        <v>66.599999999999994</v>
      </c>
      <c r="R15" s="58">
        <v>175</v>
      </c>
      <c r="S15" s="60">
        <v>100</v>
      </c>
      <c r="T15" s="58" t="s">
        <v>234</v>
      </c>
      <c r="U15" s="58">
        <v>0</v>
      </c>
      <c r="V15" s="58">
        <v>133.30000000000001</v>
      </c>
      <c r="W15" s="58">
        <v>125</v>
      </c>
      <c r="X15" s="60">
        <v>100</v>
      </c>
      <c r="Y15" s="56" t="s">
        <v>234</v>
      </c>
      <c r="Z15" s="56">
        <v>0</v>
      </c>
      <c r="AA15" s="56">
        <v>66</v>
      </c>
      <c r="AB15" s="56">
        <v>75</v>
      </c>
      <c r="AC15" s="60">
        <v>66.7</v>
      </c>
      <c r="AD15" s="56" t="s">
        <v>233</v>
      </c>
      <c r="AE15" s="56">
        <v>0</v>
      </c>
      <c r="AF15" s="56">
        <v>105.51</v>
      </c>
      <c r="AG15" s="56">
        <v>137.5</v>
      </c>
    </row>
    <row r="16" spans="1:33" ht="20.25" thickBot="1">
      <c r="A16" s="48">
        <v>12</v>
      </c>
      <c r="B16" s="64" t="s">
        <v>41</v>
      </c>
      <c r="C16" s="61" t="s">
        <v>42</v>
      </c>
      <c r="D16" s="39">
        <v>84.2</v>
      </c>
      <c r="E16" s="40">
        <v>69.599999999999994</v>
      </c>
      <c r="F16" s="40">
        <v>47.6</v>
      </c>
      <c r="G16" s="40">
        <v>55.5</v>
      </c>
      <c r="H16" s="40">
        <v>64.400000000000006</v>
      </c>
      <c r="I16" s="39">
        <v>89.5</v>
      </c>
      <c r="J16" s="39">
        <v>91.3</v>
      </c>
      <c r="K16" s="39">
        <v>80.900000000000006</v>
      </c>
      <c r="L16" s="39">
        <v>88.8</v>
      </c>
      <c r="M16" s="39">
        <v>87.8</v>
      </c>
      <c r="N16" s="40">
        <v>129.4</v>
      </c>
      <c r="O16" s="40">
        <v>90.5</v>
      </c>
      <c r="P16" s="40">
        <v>100</v>
      </c>
      <c r="Q16" s="40">
        <v>54.16</v>
      </c>
      <c r="R16" s="40">
        <v>89.9</v>
      </c>
      <c r="S16" s="41">
        <v>88.2</v>
      </c>
      <c r="T16" s="40">
        <v>76.2</v>
      </c>
      <c r="U16" s="40">
        <v>100</v>
      </c>
      <c r="V16" s="40">
        <v>91.6</v>
      </c>
      <c r="W16" s="40">
        <v>91.1</v>
      </c>
      <c r="X16" s="41">
        <v>121.1</v>
      </c>
      <c r="Y16" s="40">
        <v>113</v>
      </c>
      <c r="Z16" s="40">
        <v>85.7</v>
      </c>
      <c r="AA16" s="40">
        <v>92.59</v>
      </c>
      <c r="AB16" s="40">
        <v>94.4</v>
      </c>
      <c r="AC16" s="41">
        <v>102.2</v>
      </c>
      <c r="AD16" s="40">
        <v>83.5</v>
      </c>
      <c r="AE16" s="40">
        <v>98.1</v>
      </c>
      <c r="AF16" s="40">
        <v>78.650000000000006</v>
      </c>
      <c r="AG16" s="40">
        <v>90.15</v>
      </c>
    </row>
    <row r="17" spans="1:33" ht="20.25" thickBot="1">
      <c r="A17" s="37">
        <v>13</v>
      </c>
      <c r="B17" s="65" t="s">
        <v>43</v>
      </c>
      <c r="C17" s="54" t="s">
        <v>26</v>
      </c>
      <c r="D17" s="57">
        <v>42.5</v>
      </c>
      <c r="E17" s="56">
        <v>37</v>
      </c>
      <c r="F17" s="56">
        <v>43.7</v>
      </c>
      <c r="G17" s="56">
        <v>51.85</v>
      </c>
      <c r="H17" s="56">
        <v>47.6</v>
      </c>
      <c r="I17" s="57">
        <v>85</v>
      </c>
      <c r="J17" s="57">
        <v>88.9</v>
      </c>
      <c r="K17" s="57">
        <v>93.7</v>
      </c>
      <c r="L17" s="57">
        <v>96.29</v>
      </c>
      <c r="M17" s="57">
        <v>90.5</v>
      </c>
      <c r="N17" s="56">
        <v>38.200000000000003</v>
      </c>
      <c r="O17" s="56">
        <v>95.8</v>
      </c>
      <c r="P17" s="56">
        <v>63.3</v>
      </c>
      <c r="Q17" s="56">
        <v>93.3</v>
      </c>
      <c r="R17" s="56">
        <v>68.400000000000006</v>
      </c>
      <c r="S17" s="60">
        <v>67.599999999999994</v>
      </c>
      <c r="T17" s="56">
        <v>45.8</v>
      </c>
      <c r="U17" s="56">
        <v>70</v>
      </c>
      <c r="V17" s="56">
        <v>88.46</v>
      </c>
      <c r="W17" s="56">
        <v>71.7</v>
      </c>
      <c r="X17" s="60">
        <v>70</v>
      </c>
      <c r="Y17" s="56">
        <v>81.5</v>
      </c>
      <c r="Z17" s="56">
        <v>100</v>
      </c>
      <c r="AA17" s="56">
        <v>62.96</v>
      </c>
      <c r="AB17" s="56">
        <v>78.599999999999994</v>
      </c>
      <c r="AC17" s="60">
        <v>60.7</v>
      </c>
      <c r="AD17" s="56">
        <v>69.7</v>
      </c>
      <c r="AE17" s="56">
        <v>71.7</v>
      </c>
      <c r="AF17" s="56">
        <v>91.37</v>
      </c>
      <c r="AG17" s="56">
        <v>73.430000000000007</v>
      </c>
    </row>
    <row r="18" spans="1:33" ht="20.25" thickBot="1">
      <c r="A18" s="42">
        <v>14</v>
      </c>
      <c r="B18" s="348" t="s">
        <v>44</v>
      </c>
      <c r="C18" s="61" t="s">
        <v>28</v>
      </c>
      <c r="D18" s="39">
        <v>38.1</v>
      </c>
      <c r="E18" s="40">
        <v>38.9</v>
      </c>
      <c r="F18" s="40">
        <v>56.2</v>
      </c>
      <c r="G18" s="40">
        <v>33.299999999999997</v>
      </c>
      <c r="H18" s="40">
        <v>43.3</v>
      </c>
      <c r="I18" s="39">
        <v>90.5</v>
      </c>
      <c r="J18" s="39">
        <v>100</v>
      </c>
      <c r="K18" s="39">
        <v>87.5</v>
      </c>
      <c r="L18" s="39">
        <v>91.6</v>
      </c>
      <c r="M18" s="39">
        <v>92.5</v>
      </c>
      <c r="N18" s="40">
        <v>68.400000000000006</v>
      </c>
      <c r="O18" s="40">
        <v>38.9</v>
      </c>
      <c r="P18" s="40">
        <v>64.2</v>
      </c>
      <c r="Q18" s="40">
        <v>127.2</v>
      </c>
      <c r="R18" s="40">
        <v>67.7</v>
      </c>
      <c r="S18" s="41">
        <v>52.6</v>
      </c>
      <c r="T18" s="40">
        <v>72.2</v>
      </c>
      <c r="U18" s="40">
        <v>64.2</v>
      </c>
      <c r="V18" s="40">
        <v>36.36</v>
      </c>
      <c r="W18" s="40">
        <v>58.1</v>
      </c>
      <c r="X18" s="41">
        <v>28.6</v>
      </c>
      <c r="Y18" s="40">
        <v>50</v>
      </c>
      <c r="Z18" s="40">
        <v>75</v>
      </c>
      <c r="AA18" s="40">
        <v>50</v>
      </c>
      <c r="AB18" s="40">
        <v>47.8</v>
      </c>
      <c r="AC18" s="41">
        <v>64.2</v>
      </c>
      <c r="AD18" s="40">
        <v>65.7</v>
      </c>
      <c r="AE18" s="40">
        <v>68.08</v>
      </c>
      <c r="AF18" s="40">
        <v>75.84</v>
      </c>
      <c r="AG18" s="40">
        <v>67.03</v>
      </c>
    </row>
    <row r="19" spans="1:33" ht="20.25" thickBot="1">
      <c r="A19" s="48">
        <v>15</v>
      </c>
      <c r="B19" s="349"/>
      <c r="C19" s="38" t="s">
        <v>29</v>
      </c>
      <c r="D19" s="45">
        <v>100</v>
      </c>
      <c r="E19" s="44">
        <v>100</v>
      </c>
      <c r="F19" s="44">
        <v>100</v>
      </c>
      <c r="G19" s="44">
        <v>100</v>
      </c>
      <c r="H19" s="44">
        <v>100</v>
      </c>
      <c r="I19" s="45">
        <v>100</v>
      </c>
      <c r="J19" s="45">
        <v>100</v>
      </c>
      <c r="K19" s="45">
        <v>100</v>
      </c>
      <c r="L19" s="45">
        <v>100</v>
      </c>
      <c r="M19" s="45">
        <v>100</v>
      </c>
      <c r="N19" s="44">
        <v>100</v>
      </c>
      <c r="O19" s="46">
        <v>66.7</v>
      </c>
      <c r="P19" s="46">
        <v>100</v>
      </c>
      <c r="Q19" s="46">
        <v>100</v>
      </c>
      <c r="R19" s="46">
        <v>100</v>
      </c>
      <c r="S19" s="47">
        <v>200</v>
      </c>
      <c r="T19" s="46">
        <v>66.7</v>
      </c>
      <c r="U19" s="46">
        <v>100</v>
      </c>
      <c r="V19" s="46">
        <v>150</v>
      </c>
      <c r="W19" s="46">
        <v>128.6</v>
      </c>
      <c r="X19" s="47">
        <v>0</v>
      </c>
      <c r="Y19" s="44">
        <v>0</v>
      </c>
      <c r="Z19" s="44">
        <v>100</v>
      </c>
      <c r="AA19" s="44">
        <v>100</v>
      </c>
      <c r="AB19" s="44">
        <v>57.1</v>
      </c>
      <c r="AC19" s="47">
        <v>150</v>
      </c>
      <c r="AD19" s="44">
        <v>72.2</v>
      </c>
      <c r="AE19" s="44">
        <v>100</v>
      </c>
      <c r="AF19" s="44">
        <v>125</v>
      </c>
      <c r="AG19" s="44">
        <v>114.3</v>
      </c>
    </row>
    <row r="20" spans="1:33" ht="20.25" thickBot="1">
      <c r="A20" s="37">
        <v>16</v>
      </c>
      <c r="B20" s="349"/>
      <c r="C20" s="38" t="s">
        <v>30</v>
      </c>
      <c r="D20" s="45">
        <v>50</v>
      </c>
      <c r="E20" s="44">
        <v>85.7</v>
      </c>
      <c r="F20" s="44">
        <v>100</v>
      </c>
      <c r="G20" s="44">
        <v>50</v>
      </c>
      <c r="H20" s="44">
        <v>87.5</v>
      </c>
      <c r="I20" s="43">
        <v>100</v>
      </c>
      <c r="J20" s="45">
        <v>85.7</v>
      </c>
      <c r="K20" s="45">
        <v>100</v>
      </c>
      <c r="L20" s="45">
        <v>100</v>
      </c>
      <c r="M20" s="45">
        <v>93.8</v>
      </c>
      <c r="N20" s="44">
        <v>50</v>
      </c>
      <c r="O20" s="44">
        <v>16.7</v>
      </c>
      <c r="P20" s="44">
        <v>0</v>
      </c>
      <c r="Q20" s="44">
        <v>100</v>
      </c>
      <c r="R20" s="44">
        <v>26.7</v>
      </c>
      <c r="S20" s="47">
        <v>100</v>
      </c>
      <c r="T20" s="46">
        <v>33.299999999999997</v>
      </c>
      <c r="U20" s="46">
        <v>60</v>
      </c>
      <c r="V20" s="46">
        <v>50</v>
      </c>
      <c r="W20" s="46">
        <v>53.3</v>
      </c>
      <c r="X20" s="47">
        <v>100</v>
      </c>
      <c r="Y20" s="44">
        <v>0</v>
      </c>
      <c r="Z20" s="44">
        <v>100</v>
      </c>
      <c r="AA20" s="44">
        <v>400</v>
      </c>
      <c r="AB20" s="44">
        <v>118.8</v>
      </c>
      <c r="AC20" s="47">
        <v>83.3</v>
      </c>
      <c r="AD20" s="44">
        <v>36.5</v>
      </c>
      <c r="AE20" s="44">
        <v>46.6</v>
      </c>
      <c r="AF20" s="44">
        <v>75</v>
      </c>
      <c r="AG20" s="44">
        <v>51.18</v>
      </c>
    </row>
    <row r="21" spans="1:33" ht="20.25" thickBot="1">
      <c r="A21" s="42">
        <v>17</v>
      </c>
      <c r="B21" s="349"/>
      <c r="C21" s="38" t="s">
        <v>31</v>
      </c>
      <c r="D21" s="43" t="s">
        <v>234</v>
      </c>
      <c r="E21" s="44">
        <v>50</v>
      </c>
      <c r="F21" s="44">
        <v>100</v>
      </c>
      <c r="G21" s="44" t="s">
        <v>211</v>
      </c>
      <c r="H21" s="44">
        <v>66.7</v>
      </c>
      <c r="I21" s="43" t="s">
        <v>234</v>
      </c>
      <c r="J21" s="45">
        <v>100</v>
      </c>
      <c r="K21" s="45">
        <v>100</v>
      </c>
      <c r="L21" s="45" t="s">
        <v>211</v>
      </c>
      <c r="M21" s="45">
        <v>100</v>
      </c>
      <c r="N21" s="46" t="s">
        <v>232</v>
      </c>
      <c r="O21" s="44">
        <v>50</v>
      </c>
      <c r="P21" s="44">
        <v>100</v>
      </c>
      <c r="Q21" s="44" t="s">
        <v>232</v>
      </c>
      <c r="R21" s="44">
        <v>100</v>
      </c>
      <c r="S21" s="62" t="s">
        <v>234</v>
      </c>
      <c r="T21" s="44">
        <v>100</v>
      </c>
      <c r="U21" s="44">
        <v>100</v>
      </c>
      <c r="V21" s="44" t="s">
        <v>211</v>
      </c>
      <c r="W21" s="44">
        <v>133.30000000000001</v>
      </c>
      <c r="X21" s="47" t="s">
        <v>234</v>
      </c>
      <c r="Y21" s="44">
        <v>50</v>
      </c>
      <c r="Z21" s="44">
        <v>100</v>
      </c>
      <c r="AA21" s="44" t="s">
        <v>211</v>
      </c>
      <c r="AB21" s="44">
        <v>166.7</v>
      </c>
      <c r="AC21" s="47" t="s">
        <v>233</v>
      </c>
      <c r="AD21" s="44">
        <v>83.3</v>
      </c>
      <c r="AE21" s="44">
        <v>100</v>
      </c>
      <c r="AF21" s="303" t="s">
        <v>234</v>
      </c>
      <c r="AG21" s="44">
        <v>116.65</v>
      </c>
    </row>
    <row r="22" spans="1:33" ht="20.25" thickBot="1">
      <c r="A22" s="48">
        <v>18</v>
      </c>
      <c r="B22" s="349"/>
      <c r="C22" s="38" t="s">
        <v>32</v>
      </c>
      <c r="D22" s="43">
        <v>0</v>
      </c>
      <c r="E22" s="44">
        <v>60</v>
      </c>
      <c r="F22" s="44">
        <v>50</v>
      </c>
      <c r="G22" s="44">
        <v>50</v>
      </c>
      <c r="H22" s="44">
        <v>54.5</v>
      </c>
      <c r="I22" s="43">
        <v>100</v>
      </c>
      <c r="J22" s="45">
        <v>60</v>
      </c>
      <c r="K22" s="45">
        <v>50</v>
      </c>
      <c r="L22" s="45">
        <v>100</v>
      </c>
      <c r="M22" s="45">
        <v>81.8</v>
      </c>
      <c r="N22" s="46">
        <v>0</v>
      </c>
      <c r="O22" s="44">
        <v>66.7</v>
      </c>
      <c r="P22" s="44">
        <v>0</v>
      </c>
      <c r="Q22" s="44">
        <v>50</v>
      </c>
      <c r="R22" s="44">
        <v>44.4</v>
      </c>
      <c r="S22" s="47">
        <v>0</v>
      </c>
      <c r="T22" s="44">
        <v>0</v>
      </c>
      <c r="U22" s="44">
        <v>0</v>
      </c>
      <c r="V22" s="44">
        <v>25</v>
      </c>
      <c r="W22" s="44">
        <v>11.1</v>
      </c>
      <c r="X22" s="47">
        <v>0</v>
      </c>
      <c r="Y22" s="44">
        <v>40</v>
      </c>
      <c r="Z22" s="44">
        <v>100</v>
      </c>
      <c r="AA22" s="44">
        <v>125</v>
      </c>
      <c r="AB22" s="44">
        <v>90.9</v>
      </c>
      <c r="AC22" s="47">
        <v>16.7</v>
      </c>
      <c r="AD22" s="44">
        <v>32.200000000000003</v>
      </c>
      <c r="AE22" s="44">
        <v>8.3000000000000007</v>
      </c>
      <c r="AF22" s="44">
        <v>45.83</v>
      </c>
      <c r="AG22" s="44">
        <v>33.979999999999997</v>
      </c>
    </row>
    <row r="23" spans="1:33" ht="20.25" thickBot="1">
      <c r="A23" s="37">
        <v>19</v>
      </c>
      <c r="B23" s="350"/>
      <c r="C23" s="38" t="s">
        <v>33</v>
      </c>
      <c r="D23" s="45">
        <v>100</v>
      </c>
      <c r="E23" s="44">
        <v>66.7</v>
      </c>
      <c r="F23" s="44">
        <v>50</v>
      </c>
      <c r="G23" s="44">
        <v>100</v>
      </c>
      <c r="H23" s="44">
        <v>77.8</v>
      </c>
      <c r="I23" s="45">
        <v>100</v>
      </c>
      <c r="J23" s="45">
        <v>100</v>
      </c>
      <c r="K23" s="45">
        <v>100</v>
      </c>
      <c r="L23" s="45">
        <v>100</v>
      </c>
      <c r="M23" s="45">
        <v>100</v>
      </c>
      <c r="N23" s="44">
        <v>133.30000000000001</v>
      </c>
      <c r="O23" s="44">
        <v>66.7</v>
      </c>
      <c r="P23" s="44">
        <v>100</v>
      </c>
      <c r="Q23" s="44">
        <v>400</v>
      </c>
      <c r="R23" s="44">
        <v>133.30000000000001</v>
      </c>
      <c r="S23" s="47">
        <v>100</v>
      </c>
      <c r="T23" s="44">
        <v>33.299999999999997</v>
      </c>
      <c r="U23" s="44">
        <v>100</v>
      </c>
      <c r="V23" s="44">
        <v>0</v>
      </c>
      <c r="W23" s="44">
        <v>77.8</v>
      </c>
      <c r="X23" s="47">
        <v>33.299999999999997</v>
      </c>
      <c r="Y23" s="44">
        <v>33.299999999999997</v>
      </c>
      <c r="Z23" s="44">
        <v>100</v>
      </c>
      <c r="AA23" s="44">
        <v>200</v>
      </c>
      <c r="AB23" s="44">
        <v>122.2</v>
      </c>
      <c r="AC23" s="47">
        <v>111.1</v>
      </c>
      <c r="AD23" s="44">
        <v>55.6</v>
      </c>
      <c r="AE23" s="44">
        <v>100</v>
      </c>
      <c r="AF23" s="44">
        <v>150</v>
      </c>
      <c r="AG23" s="44">
        <v>100</v>
      </c>
    </row>
    <row r="24" spans="1:33" ht="20.25" thickBot="1">
      <c r="A24" s="66"/>
      <c r="B24" s="351" t="s">
        <v>45</v>
      </c>
      <c r="C24" s="352"/>
      <c r="D24" s="67">
        <v>55</v>
      </c>
      <c r="E24" s="68">
        <v>62</v>
      </c>
      <c r="F24" s="68">
        <v>56.6</v>
      </c>
      <c r="G24" s="68">
        <v>60.97</v>
      </c>
      <c r="H24" s="68">
        <v>60</v>
      </c>
      <c r="I24" s="69">
        <v>92.2</v>
      </c>
      <c r="J24" s="67">
        <v>94.2</v>
      </c>
      <c r="K24" s="67">
        <v>92.5</v>
      </c>
      <c r="L24" s="67">
        <v>95.12</v>
      </c>
      <c r="M24" s="67">
        <v>93.2</v>
      </c>
      <c r="N24" s="69">
        <v>78.2</v>
      </c>
      <c r="O24" s="69">
        <v>83.7</v>
      </c>
      <c r="P24" s="69">
        <v>92.7</v>
      </c>
      <c r="Q24" s="69">
        <v>100</v>
      </c>
      <c r="R24" s="69">
        <v>85.5</v>
      </c>
      <c r="S24" s="70">
        <v>72.3</v>
      </c>
      <c r="T24" s="69">
        <v>71.3</v>
      </c>
      <c r="U24" s="69">
        <v>78.3</v>
      </c>
      <c r="V24" s="69">
        <v>75.209999999999994</v>
      </c>
      <c r="W24" s="69">
        <v>75.3</v>
      </c>
      <c r="X24" s="70">
        <v>61.2</v>
      </c>
      <c r="Y24" s="69">
        <v>61.2</v>
      </c>
      <c r="Z24" s="69">
        <v>95</v>
      </c>
      <c r="AA24" s="69">
        <v>99.18</v>
      </c>
      <c r="AB24" s="69">
        <v>84.8</v>
      </c>
      <c r="AC24" s="70">
        <v>77.599999999999994</v>
      </c>
      <c r="AD24" s="69">
        <v>79.3</v>
      </c>
      <c r="AE24" s="69">
        <v>85.4</v>
      </c>
      <c r="AF24" s="69">
        <v>86.79</v>
      </c>
      <c r="AG24" s="69">
        <v>81.680000000000007</v>
      </c>
    </row>
    <row r="25" spans="1:33" ht="15.75" thickBot="1"/>
    <row r="26" spans="1:33" ht="15" customHeight="1">
      <c r="C26" s="353" t="s">
        <v>1</v>
      </c>
      <c r="D26" s="342" t="s">
        <v>226</v>
      </c>
      <c r="E26" s="328"/>
      <c r="F26" s="328"/>
      <c r="G26" s="328"/>
      <c r="H26" s="329"/>
      <c r="I26" s="327" t="s">
        <v>227</v>
      </c>
      <c r="J26" s="328"/>
      <c r="K26" s="328"/>
      <c r="L26" s="328"/>
      <c r="M26" s="329"/>
      <c r="N26" s="327" t="s">
        <v>228</v>
      </c>
      <c r="O26" s="328"/>
      <c r="P26" s="328"/>
      <c r="Q26" s="328"/>
      <c r="R26" s="329"/>
      <c r="S26" s="327" t="s">
        <v>229</v>
      </c>
      <c r="T26" s="328"/>
      <c r="U26" s="328"/>
      <c r="V26" s="328"/>
      <c r="W26" s="329"/>
      <c r="X26" s="327" t="s">
        <v>230</v>
      </c>
      <c r="Y26" s="328"/>
      <c r="Z26" s="328"/>
      <c r="AA26" s="328"/>
      <c r="AB26" s="345"/>
      <c r="AC26" s="327" t="s">
        <v>231</v>
      </c>
      <c r="AD26" s="328"/>
      <c r="AE26" s="328"/>
      <c r="AF26" s="328"/>
      <c r="AG26" s="345"/>
    </row>
    <row r="27" spans="1:33" ht="15" customHeight="1">
      <c r="C27" s="354"/>
      <c r="D27" s="343"/>
      <c r="E27" s="331"/>
      <c r="F27" s="331"/>
      <c r="G27" s="331"/>
      <c r="H27" s="332"/>
      <c r="I27" s="330"/>
      <c r="J27" s="331"/>
      <c r="K27" s="331"/>
      <c r="L27" s="331"/>
      <c r="M27" s="332"/>
      <c r="N27" s="330"/>
      <c r="O27" s="331"/>
      <c r="P27" s="331"/>
      <c r="Q27" s="331"/>
      <c r="R27" s="332"/>
      <c r="S27" s="330"/>
      <c r="T27" s="331"/>
      <c r="U27" s="331"/>
      <c r="V27" s="331"/>
      <c r="W27" s="332"/>
      <c r="X27" s="330"/>
      <c r="Y27" s="331"/>
      <c r="Z27" s="331"/>
      <c r="AA27" s="331"/>
      <c r="AB27" s="346"/>
      <c r="AC27" s="330"/>
      <c r="AD27" s="331"/>
      <c r="AE27" s="331"/>
      <c r="AF27" s="331"/>
      <c r="AG27" s="346"/>
    </row>
    <row r="28" spans="1:33" ht="15.75" customHeight="1" thickBot="1">
      <c r="C28" s="354"/>
      <c r="D28" s="344"/>
      <c r="E28" s="334"/>
      <c r="F28" s="334"/>
      <c r="G28" s="334"/>
      <c r="H28" s="335"/>
      <c r="I28" s="333"/>
      <c r="J28" s="334"/>
      <c r="K28" s="334"/>
      <c r="L28" s="334"/>
      <c r="M28" s="335"/>
      <c r="N28" s="333"/>
      <c r="O28" s="334"/>
      <c r="P28" s="334"/>
      <c r="Q28" s="334"/>
      <c r="R28" s="335"/>
      <c r="S28" s="333"/>
      <c r="T28" s="334"/>
      <c r="U28" s="334"/>
      <c r="V28" s="334"/>
      <c r="W28" s="335"/>
      <c r="X28" s="333"/>
      <c r="Y28" s="334"/>
      <c r="Z28" s="334"/>
      <c r="AA28" s="334"/>
      <c r="AB28" s="347"/>
      <c r="AC28" s="333"/>
      <c r="AD28" s="334"/>
      <c r="AE28" s="334"/>
      <c r="AF28" s="334"/>
      <c r="AG28" s="347"/>
    </row>
    <row r="29" spans="1:33" ht="18.75" thickBot="1">
      <c r="C29" s="355"/>
      <c r="D29" s="34" t="s">
        <v>35</v>
      </c>
      <c r="E29" s="35" t="s">
        <v>36</v>
      </c>
      <c r="F29" s="35" t="s">
        <v>171</v>
      </c>
      <c r="G29" s="35" t="s">
        <v>320</v>
      </c>
      <c r="H29" s="35" t="s">
        <v>329</v>
      </c>
      <c r="I29" s="36" t="s">
        <v>35</v>
      </c>
      <c r="J29" s="35" t="s">
        <v>36</v>
      </c>
      <c r="K29" s="35" t="s">
        <v>171</v>
      </c>
      <c r="L29" s="35" t="s">
        <v>320</v>
      </c>
      <c r="M29" s="35" t="s">
        <v>329</v>
      </c>
      <c r="N29" s="36" t="s">
        <v>35</v>
      </c>
      <c r="O29" s="35" t="s">
        <v>36</v>
      </c>
      <c r="P29" s="35" t="s">
        <v>171</v>
      </c>
      <c r="Q29" s="35" t="s">
        <v>320</v>
      </c>
      <c r="R29" s="35" t="s">
        <v>329</v>
      </c>
      <c r="S29" s="36" t="s">
        <v>35</v>
      </c>
      <c r="T29" s="35" t="s">
        <v>36</v>
      </c>
      <c r="U29" s="35" t="s">
        <v>171</v>
      </c>
      <c r="V29" s="35" t="s">
        <v>320</v>
      </c>
      <c r="W29" s="35" t="s">
        <v>329</v>
      </c>
      <c r="X29" s="36" t="s">
        <v>35</v>
      </c>
      <c r="Y29" s="35" t="s">
        <v>36</v>
      </c>
      <c r="Z29" s="35" t="s">
        <v>171</v>
      </c>
      <c r="AA29" s="35" t="s">
        <v>320</v>
      </c>
      <c r="AB29" s="35" t="s">
        <v>329</v>
      </c>
      <c r="AC29" s="36" t="s">
        <v>35</v>
      </c>
      <c r="AD29" s="35" t="s">
        <v>36</v>
      </c>
      <c r="AE29" s="35" t="s">
        <v>171</v>
      </c>
      <c r="AF29" s="35" t="s">
        <v>320</v>
      </c>
      <c r="AG29" s="35" t="s">
        <v>329</v>
      </c>
    </row>
    <row r="30" spans="1:33" ht="16.5" thickBot="1">
      <c r="C30" s="64" t="s">
        <v>37</v>
      </c>
      <c r="D30" s="41"/>
      <c r="E30" s="40"/>
      <c r="F30" s="40">
        <v>70</v>
      </c>
      <c r="G30" s="40">
        <v>93.33</v>
      </c>
      <c r="H30" s="40">
        <v>85.7</v>
      </c>
      <c r="I30" s="39"/>
      <c r="J30" s="39"/>
      <c r="K30" s="39">
        <v>100</v>
      </c>
      <c r="L30" s="39">
        <v>93.3</v>
      </c>
      <c r="M30" s="39">
        <v>93.9</v>
      </c>
      <c r="N30" s="40"/>
      <c r="O30" s="40"/>
      <c r="P30" s="40">
        <v>100</v>
      </c>
      <c r="Q30" s="40">
        <v>78.569999999999993</v>
      </c>
      <c r="R30" s="40">
        <v>89.1</v>
      </c>
      <c r="S30" s="41"/>
      <c r="T30" s="40"/>
      <c r="U30" s="40"/>
      <c r="V30" s="40">
        <v>42.85</v>
      </c>
      <c r="W30" s="40">
        <v>56.5</v>
      </c>
      <c r="X30" s="41"/>
      <c r="Y30" s="40"/>
      <c r="Z30" s="40"/>
      <c r="AA30" s="40">
        <v>60</v>
      </c>
      <c r="AB30" s="40">
        <v>75.5</v>
      </c>
      <c r="AC30" s="41"/>
      <c r="AD30" s="40"/>
      <c r="AE30" s="40"/>
      <c r="AF30" s="40">
        <v>63.16</v>
      </c>
      <c r="AG30" s="40">
        <v>73.599999999999994</v>
      </c>
    </row>
    <row r="31" spans="1:33" ht="16.5" thickBot="1">
      <c r="C31" s="75" t="s">
        <v>38</v>
      </c>
      <c r="D31" s="53"/>
      <c r="E31" s="51"/>
      <c r="F31" s="51">
        <v>75</v>
      </c>
      <c r="G31" s="51">
        <v>100</v>
      </c>
      <c r="H31" s="51">
        <v>87</v>
      </c>
      <c r="I31" s="50"/>
      <c r="J31" s="50"/>
      <c r="K31" s="50">
        <v>100</v>
      </c>
      <c r="L31" s="50">
        <v>100</v>
      </c>
      <c r="M31" s="50">
        <v>100</v>
      </c>
      <c r="N31" s="51"/>
      <c r="O31" s="51"/>
      <c r="P31" s="51"/>
      <c r="Q31" s="51">
        <v>85.71</v>
      </c>
      <c r="R31" s="51">
        <v>113</v>
      </c>
      <c r="S31" s="53"/>
      <c r="T31" s="51"/>
      <c r="U31" s="51"/>
      <c r="V31" s="51">
        <v>100</v>
      </c>
      <c r="W31" s="51">
        <v>126.1</v>
      </c>
      <c r="X31" s="53"/>
      <c r="Y31" s="51"/>
      <c r="Z31" s="51"/>
      <c r="AA31" s="51">
        <v>114.2</v>
      </c>
      <c r="AB31" s="51">
        <v>104.3</v>
      </c>
      <c r="AC31" s="53"/>
      <c r="AD31" s="51"/>
      <c r="AE31" s="51"/>
      <c r="AF31" s="51">
        <v>95.23</v>
      </c>
      <c r="AG31" s="51">
        <v>117.3</v>
      </c>
    </row>
    <row r="32" spans="1:33" ht="16.5" thickBot="1">
      <c r="C32" s="64" t="s">
        <v>39</v>
      </c>
      <c r="D32" s="47"/>
      <c r="E32" s="44"/>
      <c r="F32" s="44">
        <v>41.6</v>
      </c>
      <c r="G32" s="44">
        <v>25</v>
      </c>
      <c r="H32" s="44">
        <v>38.799999999999997</v>
      </c>
      <c r="I32" s="45"/>
      <c r="J32" s="45"/>
      <c r="K32" s="45">
        <v>100</v>
      </c>
      <c r="L32" s="45">
        <v>100</v>
      </c>
      <c r="M32" s="45">
        <v>100</v>
      </c>
      <c r="N32" s="44"/>
      <c r="O32" s="44"/>
      <c r="P32" s="44"/>
      <c r="Q32" s="44">
        <v>75</v>
      </c>
      <c r="R32" s="44">
        <v>75.5</v>
      </c>
      <c r="S32" s="47"/>
      <c r="T32" s="44"/>
      <c r="U32" s="44"/>
      <c r="V32" s="44">
        <v>66.599999999999994</v>
      </c>
      <c r="W32" s="44">
        <v>69.400000000000006</v>
      </c>
      <c r="X32" s="47"/>
      <c r="Y32" s="44"/>
      <c r="Z32" s="44"/>
      <c r="AA32" s="44">
        <v>133.30000000000001</v>
      </c>
      <c r="AB32" s="44">
        <v>77.599999999999994</v>
      </c>
      <c r="AC32" s="47"/>
      <c r="AD32" s="44"/>
      <c r="AE32" s="44"/>
      <c r="AF32" s="44">
        <v>74.959999999999994</v>
      </c>
      <c r="AG32" s="44">
        <v>76.53</v>
      </c>
    </row>
    <row r="33" spans="3:33" ht="16.5" thickBot="1">
      <c r="C33" s="75" t="s">
        <v>40</v>
      </c>
      <c r="D33" s="53"/>
      <c r="E33" s="51"/>
      <c r="F33" s="51">
        <v>78.5</v>
      </c>
      <c r="G33" s="51">
        <v>85.71</v>
      </c>
      <c r="H33" s="51">
        <v>69.400000000000006</v>
      </c>
      <c r="I33" s="50"/>
      <c r="J33" s="50"/>
      <c r="K33" s="50">
        <v>100</v>
      </c>
      <c r="L33" s="50">
        <v>100</v>
      </c>
      <c r="M33" s="50">
        <v>98.4</v>
      </c>
      <c r="N33" s="51"/>
      <c r="O33" s="51"/>
      <c r="P33" s="51">
        <v>100</v>
      </c>
      <c r="Q33" s="51">
        <v>207.1</v>
      </c>
      <c r="R33" s="51">
        <v>136.1</v>
      </c>
      <c r="S33" s="53"/>
      <c r="T33" s="76"/>
      <c r="U33" s="76"/>
      <c r="V33" s="76">
        <v>92.85</v>
      </c>
      <c r="W33" s="76">
        <v>85.2</v>
      </c>
      <c r="X33" s="53"/>
      <c r="Y33" s="51"/>
      <c r="Z33" s="51"/>
      <c r="AA33" s="51">
        <v>150</v>
      </c>
      <c r="AB33" s="51">
        <v>112.9</v>
      </c>
      <c r="AC33" s="53"/>
      <c r="AD33" s="51"/>
      <c r="AE33" s="51"/>
      <c r="AF33" s="51">
        <v>132.12</v>
      </c>
      <c r="AG33" s="51">
        <v>104.36</v>
      </c>
    </row>
    <row r="34" spans="3:33" ht="16.5" thickBot="1">
      <c r="C34" s="61" t="s">
        <v>42</v>
      </c>
      <c r="D34" s="39"/>
      <c r="E34" s="40"/>
      <c r="F34" s="40">
        <v>47.6</v>
      </c>
      <c r="G34" s="40">
        <v>55.5</v>
      </c>
      <c r="H34" s="40">
        <v>64.400000000000006</v>
      </c>
      <c r="I34" s="39"/>
      <c r="J34" s="39"/>
      <c r="K34" s="39">
        <v>80.900000000000006</v>
      </c>
      <c r="L34" s="39">
        <v>88.8</v>
      </c>
      <c r="M34" s="39">
        <v>87.8</v>
      </c>
      <c r="N34" s="40"/>
      <c r="O34" s="40"/>
      <c r="P34" s="40">
        <v>100</v>
      </c>
      <c r="Q34" s="40">
        <v>54.16</v>
      </c>
      <c r="R34" s="40">
        <v>89.9</v>
      </c>
      <c r="S34" s="41"/>
      <c r="T34" s="40"/>
      <c r="U34" s="40">
        <v>100</v>
      </c>
      <c r="V34" s="40">
        <v>91.6</v>
      </c>
      <c r="W34" s="40">
        <v>91.1</v>
      </c>
      <c r="X34" s="41"/>
      <c r="Y34" s="40"/>
      <c r="Z34" s="40">
        <v>85.7</v>
      </c>
      <c r="AA34" s="40">
        <v>92.59</v>
      </c>
      <c r="AB34" s="40">
        <v>94.4</v>
      </c>
      <c r="AC34" s="41"/>
      <c r="AD34" s="40"/>
      <c r="AE34" s="40"/>
      <c r="AF34" s="40">
        <v>78.650000000000006</v>
      </c>
      <c r="AG34" s="40">
        <v>90.15</v>
      </c>
    </row>
    <row r="35" spans="3:33" ht="16.5" thickBot="1">
      <c r="C35" s="54" t="s">
        <v>26</v>
      </c>
      <c r="D35" s="57"/>
      <c r="E35" s="56"/>
      <c r="F35" s="56">
        <v>43.7</v>
      </c>
      <c r="G35" s="56">
        <v>51.85</v>
      </c>
      <c r="H35" s="56">
        <v>47.6</v>
      </c>
      <c r="I35" s="57"/>
      <c r="J35" s="57"/>
      <c r="K35" s="57">
        <v>93.7</v>
      </c>
      <c r="L35" s="57">
        <v>96.29</v>
      </c>
      <c r="M35" s="57">
        <v>90.5</v>
      </c>
      <c r="N35" s="56"/>
      <c r="O35" s="56"/>
      <c r="P35" s="56">
        <v>63.3</v>
      </c>
      <c r="Q35" s="56">
        <v>93.3</v>
      </c>
      <c r="R35" s="56">
        <v>68.400000000000006</v>
      </c>
      <c r="S35" s="60"/>
      <c r="T35" s="56"/>
      <c r="U35" s="56">
        <v>70</v>
      </c>
      <c r="V35" s="56">
        <v>88.46</v>
      </c>
      <c r="W35" s="56">
        <v>71.099999999999994</v>
      </c>
      <c r="X35" s="60"/>
      <c r="Y35" s="56"/>
      <c r="Z35" s="56">
        <v>100</v>
      </c>
      <c r="AA35" s="56">
        <v>62.96</v>
      </c>
      <c r="AB35" s="56">
        <v>78.599999999999994</v>
      </c>
      <c r="AC35" s="60"/>
      <c r="AD35" s="56"/>
      <c r="AE35" s="56"/>
      <c r="AF35" s="56">
        <v>91.37</v>
      </c>
      <c r="AG35" s="56">
        <v>73.430000000000007</v>
      </c>
    </row>
    <row r="36" spans="3:33" ht="16.5" thickBot="1">
      <c r="C36" s="77" t="s">
        <v>44</v>
      </c>
      <c r="D36" s="41"/>
      <c r="E36" s="40"/>
      <c r="F36" s="40">
        <v>66.599999999999994</v>
      </c>
      <c r="G36" s="40">
        <v>47.61</v>
      </c>
      <c r="H36" s="40">
        <v>57.5</v>
      </c>
      <c r="I36" s="39"/>
      <c r="J36" s="39"/>
      <c r="K36" s="39">
        <v>88.8</v>
      </c>
      <c r="L36" s="39">
        <v>95.23</v>
      </c>
      <c r="M36" s="39">
        <v>92.9</v>
      </c>
      <c r="N36" s="40"/>
      <c r="O36" s="40"/>
      <c r="P36" s="40"/>
      <c r="Q36" s="40">
        <v>125</v>
      </c>
      <c r="R36" s="40">
        <v>68.599999999999994</v>
      </c>
      <c r="S36" s="41"/>
      <c r="T36" s="40"/>
      <c r="U36" s="40"/>
      <c r="V36" s="40">
        <v>45</v>
      </c>
      <c r="W36" s="40">
        <v>61.9</v>
      </c>
      <c r="X36" s="41"/>
      <c r="Y36" s="40"/>
      <c r="Z36" s="40"/>
      <c r="AA36" s="40">
        <v>109.5</v>
      </c>
      <c r="AB36" s="40">
        <v>71.7</v>
      </c>
      <c r="AC36" s="41"/>
      <c r="AD36" s="40"/>
      <c r="AE36" s="40"/>
      <c r="AF36" s="40">
        <v>80.03</v>
      </c>
      <c r="AG36" s="40">
        <v>69.3</v>
      </c>
    </row>
    <row r="37" spans="3:33" ht="20.25" thickBot="1">
      <c r="C37" s="78" t="s">
        <v>46</v>
      </c>
      <c r="D37" s="70"/>
      <c r="E37" s="69"/>
      <c r="F37" s="68">
        <v>56.6</v>
      </c>
      <c r="G37" s="69">
        <v>60.97</v>
      </c>
      <c r="H37" s="68">
        <v>60</v>
      </c>
      <c r="I37" s="69"/>
      <c r="J37" s="67"/>
      <c r="K37" s="67">
        <v>92.5</v>
      </c>
      <c r="L37" s="67">
        <v>95.12</v>
      </c>
      <c r="M37" s="67">
        <v>93.2</v>
      </c>
      <c r="N37" s="69"/>
      <c r="O37" s="69"/>
      <c r="P37" s="69">
        <v>92.7</v>
      </c>
      <c r="Q37" s="69">
        <v>100</v>
      </c>
      <c r="R37" s="69">
        <v>85.5</v>
      </c>
      <c r="S37" s="70"/>
      <c r="T37" s="69"/>
      <c r="U37" s="69">
        <v>78.3</v>
      </c>
      <c r="V37" s="69">
        <v>75.209999999999994</v>
      </c>
      <c r="W37" s="69">
        <v>75.3</v>
      </c>
      <c r="X37" s="70"/>
      <c r="Y37" s="69"/>
      <c r="Z37" s="69">
        <v>95</v>
      </c>
      <c r="AA37" s="69">
        <v>99.18</v>
      </c>
      <c r="AB37" s="69">
        <v>84.8</v>
      </c>
      <c r="AC37" s="70"/>
      <c r="AD37" s="69"/>
      <c r="AE37" s="69"/>
      <c r="AF37" s="69">
        <v>86.79</v>
      </c>
      <c r="AG37" s="69">
        <v>81.680000000000007</v>
      </c>
    </row>
  </sheetData>
  <mergeCells count="22">
    <mergeCell ref="S26:W28"/>
    <mergeCell ref="X26:AB28"/>
    <mergeCell ref="AC1:AG3"/>
    <mergeCell ref="AC26:AG28"/>
    <mergeCell ref="B18:B23"/>
    <mergeCell ref="B24:C24"/>
    <mergeCell ref="C26:C29"/>
    <mergeCell ref="D26:H28"/>
    <mergeCell ref="I26:M28"/>
    <mergeCell ref="N26:R28"/>
    <mergeCell ref="S1:W3"/>
    <mergeCell ref="X1:AB3"/>
    <mergeCell ref="B5:B6"/>
    <mergeCell ref="B7:B8"/>
    <mergeCell ref="B9:B12"/>
    <mergeCell ref="B13:B15"/>
    <mergeCell ref="N1:R3"/>
    <mergeCell ref="A1:A4"/>
    <mergeCell ref="B1:B4"/>
    <mergeCell ref="C1:C4"/>
    <mergeCell ref="D1:H3"/>
    <mergeCell ref="I1:M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rightToLeft="1" topLeftCell="J1" workbookViewId="0">
      <selection activeCell="Y36" sqref="Y36"/>
    </sheetView>
  </sheetViews>
  <sheetFormatPr defaultRowHeight="15"/>
  <cols>
    <col min="1" max="1" width="4.85546875" customWidth="1"/>
    <col min="3" max="3" width="20.28515625" customWidth="1"/>
    <col min="4" max="4" width="13.42578125" customWidth="1"/>
    <col min="8" max="8" width="11.42578125" customWidth="1"/>
  </cols>
  <sheetData>
    <row r="1" spans="1:28" ht="15" customHeight="1">
      <c r="A1" s="336" t="s">
        <v>0</v>
      </c>
      <c r="B1" s="339" t="s">
        <v>1</v>
      </c>
      <c r="C1" s="339" t="s">
        <v>2</v>
      </c>
      <c r="D1" s="339" t="s">
        <v>157</v>
      </c>
      <c r="E1" s="342" t="s">
        <v>151</v>
      </c>
      <c r="F1" s="328"/>
      <c r="G1" s="328"/>
      <c r="H1" s="329"/>
      <c r="I1" s="327" t="s">
        <v>152</v>
      </c>
      <c r="J1" s="328"/>
      <c r="K1" s="328"/>
      <c r="L1" s="329"/>
      <c r="M1" s="327" t="s">
        <v>153</v>
      </c>
      <c r="N1" s="328"/>
      <c r="O1" s="328"/>
      <c r="P1" s="329"/>
      <c r="Q1" s="327" t="s">
        <v>156</v>
      </c>
      <c r="R1" s="328"/>
      <c r="S1" s="328"/>
      <c r="T1" s="329"/>
      <c r="U1" s="327" t="s">
        <v>154</v>
      </c>
      <c r="V1" s="328"/>
      <c r="W1" s="328"/>
      <c r="X1" s="345"/>
      <c r="Y1" s="327" t="s">
        <v>155</v>
      </c>
      <c r="Z1" s="328"/>
      <c r="AA1" s="328"/>
      <c r="AB1" s="345"/>
    </row>
    <row r="2" spans="1:28" ht="15" customHeight="1">
      <c r="A2" s="337"/>
      <c r="B2" s="340"/>
      <c r="C2" s="340"/>
      <c r="D2" s="340"/>
      <c r="E2" s="343"/>
      <c r="F2" s="331"/>
      <c r="G2" s="331"/>
      <c r="H2" s="332"/>
      <c r="I2" s="330"/>
      <c r="J2" s="331"/>
      <c r="K2" s="331"/>
      <c r="L2" s="332"/>
      <c r="M2" s="330"/>
      <c r="N2" s="331"/>
      <c r="O2" s="331"/>
      <c r="P2" s="332"/>
      <c r="Q2" s="330"/>
      <c r="R2" s="331"/>
      <c r="S2" s="331"/>
      <c r="T2" s="332"/>
      <c r="U2" s="330"/>
      <c r="V2" s="331"/>
      <c r="W2" s="331"/>
      <c r="X2" s="346"/>
      <c r="Y2" s="330"/>
      <c r="Z2" s="331"/>
      <c r="AA2" s="331"/>
      <c r="AB2" s="346"/>
    </row>
    <row r="3" spans="1:28" ht="15" customHeight="1" thickBot="1">
      <c r="A3" s="337"/>
      <c r="B3" s="340"/>
      <c r="C3" s="340"/>
      <c r="D3" s="340"/>
      <c r="E3" s="344"/>
      <c r="F3" s="334"/>
      <c r="G3" s="334"/>
      <c r="H3" s="335"/>
      <c r="I3" s="333"/>
      <c r="J3" s="334"/>
      <c r="K3" s="334"/>
      <c r="L3" s="335"/>
      <c r="M3" s="333"/>
      <c r="N3" s="334"/>
      <c r="O3" s="334"/>
      <c r="P3" s="335"/>
      <c r="Q3" s="333"/>
      <c r="R3" s="334"/>
      <c r="S3" s="334"/>
      <c r="T3" s="335"/>
      <c r="U3" s="333"/>
      <c r="V3" s="334"/>
      <c r="W3" s="334"/>
      <c r="X3" s="347"/>
      <c r="Y3" s="333"/>
      <c r="Z3" s="334"/>
      <c r="AA3" s="334"/>
      <c r="AB3" s="347"/>
    </row>
    <row r="4" spans="1:28" ht="27" customHeight="1" thickBot="1">
      <c r="A4" s="338"/>
      <c r="B4" s="341"/>
      <c r="C4" s="341"/>
      <c r="D4" s="341"/>
      <c r="E4" s="34" t="s">
        <v>35</v>
      </c>
      <c r="F4" s="35" t="s">
        <v>36</v>
      </c>
      <c r="G4" s="35" t="s">
        <v>171</v>
      </c>
      <c r="H4" s="35" t="s">
        <v>320</v>
      </c>
      <c r="I4" s="36" t="s">
        <v>35</v>
      </c>
      <c r="J4" s="35" t="s">
        <v>36</v>
      </c>
      <c r="K4" s="35" t="s">
        <v>171</v>
      </c>
      <c r="L4" s="35" t="s">
        <v>320</v>
      </c>
      <c r="M4" s="36" t="s">
        <v>35</v>
      </c>
      <c r="N4" s="35" t="s">
        <v>36</v>
      </c>
      <c r="O4" s="35" t="s">
        <v>171</v>
      </c>
      <c r="P4" s="35" t="s">
        <v>320</v>
      </c>
      <c r="Q4" s="36" t="s">
        <v>35</v>
      </c>
      <c r="R4" s="35" t="s">
        <v>36</v>
      </c>
      <c r="S4" s="35" t="s">
        <v>171</v>
      </c>
      <c r="T4" s="35" t="s">
        <v>320</v>
      </c>
      <c r="U4" s="36" t="s">
        <v>35</v>
      </c>
      <c r="V4" s="35" t="s">
        <v>36</v>
      </c>
      <c r="W4" s="35" t="s">
        <v>171</v>
      </c>
      <c r="X4" s="35" t="s">
        <v>320</v>
      </c>
      <c r="Y4" s="36" t="s">
        <v>35</v>
      </c>
      <c r="Z4" s="35" t="s">
        <v>36</v>
      </c>
      <c r="AA4" s="35" t="s">
        <v>171</v>
      </c>
      <c r="AB4" s="35" t="s">
        <v>320</v>
      </c>
    </row>
    <row r="5" spans="1:28" ht="20.25" thickBot="1">
      <c r="A5" s="37">
        <v>1</v>
      </c>
      <c r="B5" s="348" t="s">
        <v>37</v>
      </c>
      <c r="C5" s="38" t="s">
        <v>9</v>
      </c>
      <c r="D5" s="38">
        <v>491</v>
      </c>
      <c r="E5" s="39">
        <v>23</v>
      </c>
      <c r="F5" s="40">
        <v>10.3</v>
      </c>
      <c r="G5" s="40">
        <v>7.9</v>
      </c>
      <c r="H5" s="40">
        <v>16.32</v>
      </c>
      <c r="I5" s="39">
        <v>23</v>
      </c>
      <c r="J5" s="39">
        <v>10.9</v>
      </c>
      <c r="K5" s="39">
        <v>7.9</v>
      </c>
      <c r="L5" s="39">
        <v>15.9</v>
      </c>
      <c r="M5" s="40">
        <v>23.2</v>
      </c>
      <c r="N5" s="40">
        <v>10.9</v>
      </c>
      <c r="O5" s="40">
        <v>7.9</v>
      </c>
      <c r="P5" s="40">
        <v>15.7</v>
      </c>
      <c r="Q5" s="41">
        <v>24.4</v>
      </c>
      <c r="R5" s="40">
        <v>10.9</v>
      </c>
      <c r="S5" s="40">
        <v>8.1</v>
      </c>
      <c r="T5" s="40">
        <v>15.91</v>
      </c>
      <c r="U5" s="41">
        <v>18.399999999999999</v>
      </c>
      <c r="V5" s="40">
        <v>9.6999999999999993</v>
      </c>
      <c r="W5" s="40">
        <v>7.3</v>
      </c>
      <c r="X5" s="40">
        <v>17.34</v>
      </c>
      <c r="Y5" s="41">
        <v>7.1</v>
      </c>
      <c r="Z5" s="40">
        <v>2.1</v>
      </c>
      <c r="AA5" s="40">
        <v>3.26</v>
      </c>
      <c r="AB5" s="40">
        <v>6.53</v>
      </c>
    </row>
    <row r="6" spans="1:28" ht="20.25" thickBot="1">
      <c r="A6" s="42">
        <v>2</v>
      </c>
      <c r="B6" s="356"/>
      <c r="C6" s="38" t="s">
        <v>10</v>
      </c>
      <c r="D6" s="38">
        <v>67</v>
      </c>
      <c r="E6" s="43">
        <v>30.9</v>
      </c>
      <c r="F6" s="44">
        <v>14.9</v>
      </c>
      <c r="G6" s="44">
        <v>44.7</v>
      </c>
      <c r="H6" s="44">
        <v>0</v>
      </c>
      <c r="I6" s="43">
        <v>30.9</v>
      </c>
      <c r="J6" s="45">
        <v>16.399999999999999</v>
      </c>
      <c r="K6" s="45">
        <v>43.3</v>
      </c>
      <c r="L6" s="45">
        <v>0</v>
      </c>
      <c r="M6" s="46">
        <v>30.9</v>
      </c>
      <c r="N6" s="46">
        <v>11</v>
      </c>
      <c r="O6" s="46">
        <v>43.3</v>
      </c>
      <c r="P6" s="46">
        <v>0</v>
      </c>
      <c r="Q6" s="47">
        <v>30.9</v>
      </c>
      <c r="R6" s="44">
        <v>16.399999999999999</v>
      </c>
      <c r="S6" s="44">
        <v>43.3</v>
      </c>
      <c r="T6" s="44">
        <v>0</v>
      </c>
      <c r="U6" s="47">
        <v>20.6</v>
      </c>
      <c r="V6" s="44">
        <v>7.5</v>
      </c>
      <c r="W6" s="44">
        <v>18</v>
      </c>
      <c r="X6" s="44">
        <v>17.91</v>
      </c>
      <c r="Y6" s="47">
        <v>5.9</v>
      </c>
      <c r="Z6" s="44">
        <v>3</v>
      </c>
      <c r="AA6" s="44">
        <v>4.4800000000000004</v>
      </c>
      <c r="AB6" s="44">
        <v>10.44</v>
      </c>
    </row>
    <row r="7" spans="1:28" ht="20.25" thickBot="1">
      <c r="A7" s="48">
        <v>3</v>
      </c>
      <c r="B7" s="357" t="s">
        <v>38</v>
      </c>
      <c r="C7" s="49" t="s">
        <v>12</v>
      </c>
      <c r="D7" s="49">
        <v>351</v>
      </c>
      <c r="E7" s="50">
        <v>11.4</v>
      </c>
      <c r="F7" s="51">
        <v>30.5</v>
      </c>
      <c r="G7" s="51">
        <v>9.6999999999999993</v>
      </c>
      <c r="H7" s="51">
        <v>18.46</v>
      </c>
      <c r="I7" s="50">
        <v>23.9</v>
      </c>
      <c r="J7" s="52">
        <v>38.5</v>
      </c>
      <c r="K7" s="52">
        <v>12.3</v>
      </c>
      <c r="L7" s="52">
        <v>23.01</v>
      </c>
      <c r="M7" s="51">
        <v>12.5</v>
      </c>
      <c r="N7" s="51">
        <v>30.5</v>
      </c>
      <c r="O7" s="51">
        <v>11</v>
      </c>
      <c r="P7" s="51">
        <v>18.18</v>
      </c>
      <c r="Q7" s="53">
        <v>12.5</v>
      </c>
      <c r="R7" s="51">
        <v>31.9</v>
      </c>
      <c r="S7" s="51">
        <v>10.3</v>
      </c>
      <c r="T7" s="51">
        <v>17.89</v>
      </c>
      <c r="U7" s="53">
        <v>8.5</v>
      </c>
      <c r="V7" s="51">
        <v>18</v>
      </c>
      <c r="W7" s="51">
        <v>9.1999999999999993</v>
      </c>
      <c r="X7" s="51">
        <v>14.77</v>
      </c>
      <c r="Y7" s="53">
        <v>10.199999999999999</v>
      </c>
      <c r="Z7" s="51">
        <v>3.1</v>
      </c>
      <c r="AA7" s="51">
        <v>2.56</v>
      </c>
      <c r="AB7" s="51">
        <v>4.26</v>
      </c>
    </row>
    <row r="8" spans="1:28" ht="20.25" thickBot="1">
      <c r="A8" s="37">
        <v>4</v>
      </c>
      <c r="B8" s="358"/>
      <c r="C8" s="54" t="s">
        <v>13</v>
      </c>
      <c r="D8" s="54">
        <v>316</v>
      </c>
      <c r="E8" s="55">
        <v>15.3</v>
      </c>
      <c r="F8" s="56">
        <v>24.7</v>
      </c>
      <c r="G8" s="56">
        <v>11</v>
      </c>
      <c r="H8" s="56">
        <v>9.14</v>
      </c>
      <c r="I8" s="55">
        <v>15</v>
      </c>
      <c r="J8" s="57">
        <v>30.3</v>
      </c>
      <c r="K8" s="57">
        <v>14.3</v>
      </c>
      <c r="L8" s="57">
        <v>9.77</v>
      </c>
      <c r="M8" s="58">
        <v>16.7</v>
      </c>
      <c r="N8" s="56">
        <v>25</v>
      </c>
      <c r="O8" s="56">
        <v>11</v>
      </c>
      <c r="P8" s="56">
        <v>9.14</v>
      </c>
      <c r="Q8" s="59">
        <v>17</v>
      </c>
      <c r="R8" s="56">
        <v>24.7</v>
      </c>
      <c r="S8" s="56">
        <v>12.7</v>
      </c>
      <c r="T8" s="56">
        <v>9.77</v>
      </c>
      <c r="U8" s="60">
        <v>10</v>
      </c>
      <c r="V8" s="56">
        <v>16.8</v>
      </c>
      <c r="W8" s="56">
        <v>7.4</v>
      </c>
      <c r="X8" s="56">
        <v>11.04</v>
      </c>
      <c r="Y8" s="60">
        <v>3.1</v>
      </c>
      <c r="Z8" s="56">
        <v>4</v>
      </c>
      <c r="AA8" s="56">
        <v>1.58</v>
      </c>
      <c r="AB8" s="56">
        <v>2.52</v>
      </c>
    </row>
    <row r="9" spans="1:28" ht="20.25" thickBot="1">
      <c r="A9" s="42">
        <v>5</v>
      </c>
      <c r="B9" s="348" t="s">
        <v>39</v>
      </c>
      <c r="C9" s="61" t="s">
        <v>15</v>
      </c>
      <c r="D9" s="61">
        <v>570</v>
      </c>
      <c r="E9" s="39">
        <v>3.5</v>
      </c>
      <c r="F9" s="40">
        <v>5.8</v>
      </c>
      <c r="G9" s="40">
        <v>3</v>
      </c>
      <c r="H9" s="40">
        <v>12.43</v>
      </c>
      <c r="I9" s="39">
        <v>3.7</v>
      </c>
      <c r="J9" s="39">
        <v>6.1</v>
      </c>
      <c r="K9" s="39">
        <v>3</v>
      </c>
      <c r="L9" s="39">
        <v>12.25</v>
      </c>
      <c r="M9" s="40">
        <v>3.1</v>
      </c>
      <c r="N9" s="40">
        <v>6.1</v>
      </c>
      <c r="O9" s="40">
        <v>3</v>
      </c>
      <c r="P9" s="40">
        <v>12.25</v>
      </c>
      <c r="Q9" s="41">
        <v>6.3</v>
      </c>
      <c r="R9" s="40">
        <v>7.8</v>
      </c>
      <c r="S9" s="40">
        <v>4.01</v>
      </c>
      <c r="T9" s="40">
        <v>13.48</v>
      </c>
      <c r="U9" s="41">
        <v>4</v>
      </c>
      <c r="V9" s="40">
        <v>6.8</v>
      </c>
      <c r="W9" s="40">
        <v>2.8</v>
      </c>
      <c r="X9" s="40">
        <v>14.53</v>
      </c>
      <c r="Y9" s="41">
        <v>6.3</v>
      </c>
      <c r="Z9" s="40">
        <v>2.4</v>
      </c>
      <c r="AA9" s="40">
        <v>5</v>
      </c>
      <c r="AB9" s="40">
        <v>6.47</v>
      </c>
    </row>
    <row r="10" spans="1:28" ht="20.25" thickBot="1">
      <c r="A10" s="48">
        <v>6</v>
      </c>
      <c r="B10" s="349"/>
      <c r="C10" s="38" t="s">
        <v>16</v>
      </c>
      <c r="D10" s="38">
        <v>200</v>
      </c>
      <c r="E10" s="43">
        <v>34.700000000000003</v>
      </c>
      <c r="F10" s="46">
        <v>25.3</v>
      </c>
      <c r="G10" s="46">
        <v>15</v>
      </c>
      <c r="H10" s="46">
        <v>20.6</v>
      </c>
      <c r="I10" s="43">
        <v>35.200000000000003</v>
      </c>
      <c r="J10" s="45">
        <v>24.3</v>
      </c>
      <c r="K10" s="45">
        <v>15.5</v>
      </c>
      <c r="L10" s="45">
        <v>21.1</v>
      </c>
      <c r="M10" s="46">
        <v>34.700000000000003</v>
      </c>
      <c r="N10" s="46">
        <v>25.3</v>
      </c>
      <c r="O10" s="46">
        <v>15.5</v>
      </c>
      <c r="P10" s="46">
        <v>20.6</v>
      </c>
      <c r="Q10" s="47">
        <v>35.200000000000003</v>
      </c>
      <c r="R10" s="44">
        <v>24.3</v>
      </c>
      <c r="S10" s="44">
        <v>15</v>
      </c>
      <c r="T10" s="44">
        <v>20.6</v>
      </c>
      <c r="U10" s="47">
        <v>31.2</v>
      </c>
      <c r="V10" s="44">
        <v>24.8</v>
      </c>
      <c r="W10" s="44">
        <v>15.5</v>
      </c>
      <c r="X10" s="44">
        <v>20.100000000000001</v>
      </c>
      <c r="Y10" s="47">
        <v>17.399999999999999</v>
      </c>
      <c r="Z10" s="44">
        <v>11.9</v>
      </c>
      <c r="AA10" s="44">
        <v>2.09</v>
      </c>
      <c r="AB10" s="44">
        <v>7.53</v>
      </c>
    </row>
    <row r="11" spans="1:28" ht="20.25" thickBot="1">
      <c r="A11" s="37">
        <v>7</v>
      </c>
      <c r="B11" s="349"/>
      <c r="C11" s="38" t="s">
        <v>17</v>
      </c>
      <c r="D11" s="38">
        <v>83</v>
      </c>
      <c r="E11" s="43">
        <v>45.1</v>
      </c>
      <c r="F11" s="46">
        <v>20.7</v>
      </c>
      <c r="G11" s="46">
        <v>34</v>
      </c>
      <c r="H11" s="46">
        <v>0</v>
      </c>
      <c r="I11" s="43">
        <v>43.9</v>
      </c>
      <c r="J11" s="43">
        <v>21.7</v>
      </c>
      <c r="K11" s="43">
        <v>35</v>
      </c>
      <c r="L11" s="43">
        <v>0</v>
      </c>
      <c r="M11" s="46">
        <v>45.1</v>
      </c>
      <c r="N11" s="46">
        <v>21.7</v>
      </c>
      <c r="O11" s="46">
        <v>34</v>
      </c>
      <c r="P11" s="46">
        <v>0</v>
      </c>
      <c r="Q11" s="62">
        <v>46.3</v>
      </c>
      <c r="R11" s="46">
        <v>21.7</v>
      </c>
      <c r="S11" s="46">
        <v>32.5</v>
      </c>
      <c r="T11" s="46">
        <v>0</v>
      </c>
      <c r="U11" s="47">
        <v>26.8</v>
      </c>
      <c r="V11" s="44">
        <v>26.5</v>
      </c>
      <c r="W11" s="44">
        <v>44</v>
      </c>
      <c r="X11" s="44">
        <v>0</v>
      </c>
      <c r="Y11" s="47">
        <v>30.4</v>
      </c>
      <c r="Z11" s="44">
        <v>6.2</v>
      </c>
      <c r="AA11" s="44">
        <v>7.32</v>
      </c>
      <c r="AB11" s="44">
        <v>0</v>
      </c>
    </row>
    <row r="12" spans="1:28" ht="20.25" thickBot="1">
      <c r="A12" s="42">
        <v>8</v>
      </c>
      <c r="B12" s="356"/>
      <c r="C12" s="38" t="s">
        <v>18</v>
      </c>
      <c r="D12" s="38">
        <v>159</v>
      </c>
      <c r="E12" s="43">
        <v>17</v>
      </c>
      <c r="F12" s="46">
        <v>15.3</v>
      </c>
      <c r="G12" s="46">
        <v>17.3</v>
      </c>
      <c r="H12" s="46">
        <v>18.75</v>
      </c>
      <c r="I12" s="45">
        <v>21.4</v>
      </c>
      <c r="J12" s="43">
        <v>15.3</v>
      </c>
      <c r="K12" s="43">
        <v>17.2</v>
      </c>
      <c r="L12" s="43">
        <v>22.5</v>
      </c>
      <c r="M12" s="44">
        <v>17.600000000000001</v>
      </c>
      <c r="N12" s="46">
        <v>15.3</v>
      </c>
      <c r="O12" s="46">
        <v>18</v>
      </c>
      <c r="P12" s="46">
        <v>18.75</v>
      </c>
      <c r="Q12" s="47">
        <v>17</v>
      </c>
      <c r="R12" s="46">
        <v>15.3</v>
      </c>
      <c r="S12" s="46">
        <v>17.899999999999999</v>
      </c>
      <c r="T12" s="46">
        <v>18.75</v>
      </c>
      <c r="U12" s="47">
        <v>10.7</v>
      </c>
      <c r="V12" s="44">
        <v>10.199999999999999</v>
      </c>
      <c r="W12" s="44">
        <v>16.600000000000001</v>
      </c>
      <c r="X12" s="44">
        <v>21.87</v>
      </c>
      <c r="Y12" s="47">
        <v>6.8</v>
      </c>
      <c r="Z12" s="44">
        <v>0.6</v>
      </c>
      <c r="AA12" s="44">
        <v>7.5</v>
      </c>
      <c r="AB12" s="44">
        <v>11.87</v>
      </c>
    </row>
    <row r="13" spans="1:28" ht="20.25" thickBot="1">
      <c r="A13" s="48">
        <v>9</v>
      </c>
      <c r="B13" s="357" t="s">
        <v>40</v>
      </c>
      <c r="C13" s="49" t="s">
        <v>20</v>
      </c>
      <c r="D13" s="49">
        <v>733</v>
      </c>
      <c r="E13" s="50">
        <v>9.5</v>
      </c>
      <c r="F13" s="51">
        <v>9.6</v>
      </c>
      <c r="G13" s="51">
        <v>4.4000000000000004</v>
      </c>
      <c r="H13" s="51">
        <v>8.4</v>
      </c>
      <c r="I13" s="50">
        <v>9.9</v>
      </c>
      <c r="J13" s="50">
        <v>9.8000000000000007</v>
      </c>
      <c r="K13" s="50">
        <v>4.8</v>
      </c>
      <c r="L13" s="50">
        <v>7.85</v>
      </c>
      <c r="M13" s="51">
        <v>11</v>
      </c>
      <c r="N13" s="51">
        <v>9.4</v>
      </c>
      <c r="O13" s="51">
        <v>4.4000000000000004</v>
      </c>
      <c r="P13" s="51">
        <v>8.26</v>
      </c>
      <c r="Q13" s="53">
        <v>10.4</v>
      </c>
      <c r="R13" s="51">
        <v>10.1</v>
      </c>
      <c r="S13" s="51">
        <v>4.5999999999999996</v>
      </c>
      <c r="T13" s="51">
        <v>7.71</v>
      </c>
      <c r="U13" s="53">
        <v>10.4</v>
      </c>
      <c r="V13" s="51">
        <v>6.3</v>
      </c>
      <c r="W13" s="51">
        <v>3.7</v>
      </c>
      <c r="X13" s="51">
        <v>7.02</v>
      </c>
      <c r="Y13" s="53">
        <v>9.1</v>
      </c>
      <c r="Z13" s="51">
        <v>1.6</v>
      </c>
      <c r="AA13" s="51">
        <v>1.37</v>
      </c>
      <c r="AB13" s="51">
        <v>2.2000000000000002</v>
      </c>
    </row>
    <row r="14" spans="1:28" ht="20.25" thickBot="1">
      <c r="A14" s="37">
        <v>10</v>
      </c>
      <c r="B14" s="359"/>
      <c r="C14" s="49" t="s">
        <v>21</v>
      </c>
      <c r="D14" s="49">
        <v>259</v>
      </c>
      <c r="E14" s="50">
        <v>32.200000000000003</v>
      </c>
      <c r="F14" s="63">
        <v>24</v>
      </c>
      <c r="G14" s="63">
        <v>8.3000000000000007</v>
      </c>
      <c r="H14" s="63">
        <v>16.149999999999999</v>
      </c>
      <c r="I14" s="50">
        <v>31.9</v>
      </c>
      <c r="J14" s="52">
        <v>24</v>
      </c>
      <c r="K14" s="52">
        <v>7.9</v>
      </c>
      <c r="L14" s="52">
        <v>16.920000000000002</v>
      </c>
      <c r="M14" s="51">
        <v>32.200000000000003</v>
      </c>
      <c r="N14" s="63">
        <v>24.3</v>
      </c>
      <c r="O14" s="63">
        <v>7.9</v>
      </c>
      <c r="P14" s="63">
        <v>16.920000000000002</v>
      </c>
      <c r="Q14" s="53">
        <v>31.9</v>
      </c>
      <c r="R14" s="63">
        <v>24.3</v>
      </c>
      <c r="S14" s="63">
        <v>8.6999999999999993</v>
      </c>
      <c r="T14" s="63">
        <v>16.53</v>
      </c>
      <c r="U14" s="53">
        <v>25.6</v>
      </c>
      <c r="V14" s="51">
        <v>26.6</v>
      </c>
      <c r="W14" s="51">
        <v>8.3000000000000007</v>
      </c>
      <c r="X14" s="51">
        <v>15.38</v>
      </c>
      <c r="Y14" s="53">
        <v>4.3</v>
      </c>
      <c r="Z14" s="51">
        <v>8.1999999999999993</v>
      </c>
      <c r="AA14" s="51">
        <v>7.31</v>
      </c>
      <c r="AB14" s="51">
        <v>1.1499999999999999</v>
      </c>
    </row>
    <row r="15" spans="1:28" ht="20.25" thickBot="1">
      <c r="A15" s="42">
        <v>11</v>
      </c>
      <c r="B15" s="358"/>
      <c r="C15" s="54" t="s">
        <v>22</v>
      </c>
      <c r="D15" s="54">
        <v>118</v>
      </c>
      <c r="E15" s="57">
        <v>18.2</v>
      </c>
      <c r="F15" s="58">
        <v>21.7</v>
      </c>
      <c r="G15" s="58">
        <v>8.3000000000000007</v>
      </c>
      <c r="H15" s="58">
        <v>13.55</v>
      </c>
      <c r="I15" s="57">
        <v>18.2</v>
      </c>
      <c r="J15" s="55">
        <v>20.8</v>
      </c>
      <c r="K15" s="55">
        <v>8.3000000000000007</v>
      </c>
      <c r="L15" s="55">
        <v>14.4</v>
      </c>
      <c r="M15" s="56">
        <v>17.399999999999999</v>
      </c>
      <c r="N15" s="58">
        <v>21.78</v>
      </c>
      <c r="O15" s="58">
        <v>8.3000000000000007</v>
      </c>
      <c r="P15" s="58">
        <v>14.4</v>
      </c>
      <c r="Q15" s="60">
        <v>20.7</v>
      </c>
      <c r="R15" s="58">
        <v>20.8</v>
      </c>
      <c r="S15" s="58">
        <v>9.1999999999999993</v>
      </c>
      <c r="T15" s="58">
        <v>12.71</v>
      </c>
      <c r="U15" s="60">
        <v>25.6</v>
      </c>
      <c r="V15" s="56">
        <v>23.3</v>
      </c>
      <c r="W15" s="56">
        <v>8.3000000000000007</v>
      </c>
      <c r="X15" s="56">
        <v>11.01</v>
      </c>
      <c r="Y15" s="60">
        <v>9.5</v>
      </c>
      <c r="Z15" s="56">
        <v>7.5</v>
      </c>
      <c r="AA15" s="56">
        <v>4.24</v>
      </c>
      <c r="AB15" s="56">
        <v>7.62</v>
      </c>
    </row>
    <row r="16" spans="1:28" ht="20.25" thickBot="1">
      <c r="A16" s="48">
        <v>12</v>
      </c>
      <c r="B16" s="64" t="s">
        <v>41</v>
      </c>
      <c r="C16" s="61" t="s">
        <v>42</v>
      </c>
      <c r="D16" s="61">
        <v>560</v>
      </c>
      <c r="E16" s="39">
        <v>21.1</v>
      </c>
      <c r="F16" s="40">
        <v>25.1</v>
      </c>
      <c r="G16" s="40">
        <v>11.7</v>
      </c>
      <c r="H16" s="40">
        <v>34.94</v>
      </c>
      <c r="I16" s="39">
        <v>20.5</v>
      </c>
      <c r="J16" s="39">
        <v>25.8</v>
      </c>
      <c r="K16" s="39">
        <v>12</v>
      </c>
      <c r="L16" s="39">
        <v>33.51</v>
      </c>
      <c r="M16" s="40">
        <v>20.7</v>
      </c>
      <c r="N16" s="40">
        <v>25.3</v>
      </c>
      <c r="O16" s="40">
        <v>11.2</v>
      </c>
      <c r="P16" s="40">
        <v>35.479999999999997</v>
      </c>
      <c r="Q16" s="41">
        <v>20.7</v>
      </c>
      <c r="R16" s="40">
        <v>26.6</v>
      </c>
      <c r="S16" s="40">
        <v>11.4</v>
      </c>
      <c r="T16" s="40">
        <v>33.869999999999997</v>
      </c>
      <c r="U16" s="41">
        <v>15.8</v>
      </c>
      <c r="V16" s="40">
        <v>20.7</v>
      </c>
      <c r="W16" s="40">
        <v>13.5</v>
      </c>
      <c r="X16" s="40">
        <v>31.72</v>
      </c>
      <c r="Y16" s="41">
        <v>15.4</v>
      </c>
      <c r="Z16" s="40">
        <v>8.3000000000000007</v>
      </c>
      <c r="AA16" s="40">
        <v>4.83</v>
      </c>
      <c r="AB16" s="40">
        <v>9.31</v>
      </c>
    </row>
    <row r="17" spans="1:28" ht="20.25" thickBot="1">
      <c r="A17" s="37">
        <v>13</v>
      </c>
      <c r="B17" s="65" t="s">
        <v>43</v>
      </c>
      <c r="C17" s="54" t="s">
        <v>26</v>
      </c>
      <c r="D17" s="54">
        <v>668</v>
      </c>
      <c r="E17" s="57">
        <v>23.9</v>
      </c>
      <c r="F17" s="56">
        <v>20.6</v>
      </c>
      <c r="G17" s="56">
        <v>5.0999999999999996</v>
      </c>
      <c r="H17" s="56">
        <v>4.5</v>
      </c>
      <c r="I17" s="57">
        <v>24</v>
      </c>
      <c r="J17" s="57">
        <v>20.399999999999999</v>
      </c>
      <c r="K17" s="57">
        <v>4.8</v>
      </c>
      <c r="L17" s="57">
        <v>3.9</v>
      </c>
      <c r="M17" s="56">
        <v>23.4</v>
      </c>
      <c r="N17" s="56">
        <v>20.7</v>
      </c>
      <c r="O17" s="56">
        <v>5.0999999999999996</v>
      </c>
      <c r="P17" s="56">
        <v>4.05</v>
      </c>
      <c r="Q17" s="60">
        <v>23.7</v>
      </c>
      <c r="R17" s="56">
        <v>20.6</v>
      </c>
      <c r="S17" s="56">
        <v>5</v>
      </c>
      <c r="T17" s="56">
        <v>4.3499999999999996</v>
      </c>
      <c r="U17" s="60">
        <v>16</v>
      </c>
      <c r="V17" s="56">
        <v>9</v>
      </c>
      <c r="W17" s="56">
        <v>6</v>
      </c>
      <c r="X17" s="56">
        <v>5.7</v>
      </c>
      <c r="Y17" s="60">
        <v>19.899999999999999</v>
      </c>
      <c r="Z17" s="56">
        <v>10.7</v>
      </c>
      <c r="AA17" s="56">
        <v>4.05</v>
      </c>
      <c r="AB17" s="56">
        <v>2.25</v>
      </c>
    </row>
    <row r="18" spans="1:28" ht="20.25" thickBot="1">
      <c r="A18" s="42">
        <v>14</v>
      </c>
      <c r="B18" s="348" t="s">
        <v>44</v>
      </c>
      <c r="C18" s="61" t="s">
        <v>28</v>
      </c>
      <c r="D18" s="61">
        <v>656</v>
      </c>
      <c r="E18" s="39">
        <v>13.8</v>
      </c>
      <c r="F18" s="40">
        <v>12.2</v>
      </c>
      <c r="G18" s="40">
        <v>4.4000000000000004</v>
      </c>
      <c r="H18" s="40">
        <v>7.49</v>
      </c>
      <c r="I18" s="39">
        <v>13.6</v>
      </c>
      <c r="J18" s="39">
        <v>12.7</v>
      </c>
      <c r="K18" s="39">
        <v>4.5999999999999996</v>
      </c>
      <c r="L18" s="39">
        <v>7.18</v>
      </c>
      <c r="M18" s="40">
        <v>13.9</v>
      </c>
      <c r="N18" s="40">
        <v>12.4</v>
      </c>
      <c r="O18" s="40">
        <v>4.4000000000000004</v>
      </c>
      <c r="P18" s="40">
        <v>7.03</v>
      </c>
      <c r="Q18" s="41">
        <v>13.2</v>
      </c>
      <c r="R18" s="40">
        <v>16.600000000000001</v>
      </c>
      <c r="S18" s="40">
        <v>4</v>
      </c>
      <c r="T18" s="40">
        <v>6.72</v>
      </c>
      <c r="U18" s="41">
        <v>12.4</v>
      </c>
      <c r="V18" s="40">
        <v>14.6</v>
      </c>
      <c r="W18" s="40">
        <v>3.4</v>
      </c>
      <c r="X18" s="40">
        <v>8.7100000000000009</v>
      </c>
      <c r="Y18" s="41">
        <v>3</v>
      </c>
      <c r="Z18" s="40">
        <v>4.0999999999999996</v>
      </c>
      <c r="AA18" s="40">
        <v>1.83</v>
      </c>
      <c r="AB18" s="40">
        <v>5.96</v>
      </c>
    </row>
    <row r="19" spans="1:28" ht="20.25" thickBot="1">
      <c r="A19" s="48">
        <v>15</v>
      </c>
      <c r="B19" s="349"/>
      <c r="C19" s="38" t="s">
        <v>29</v>
      </c>
      <c r="D19" s="38">
        <v>130</v>
      </c>
      <c r="E19" s="45">
        <v>28.2</v>
      </c>
      <c r="F19" s="44">
        <v>16.899999999999999</v>
      </c>
      <c r="G19" s="44">
        <v>6.2</v>
      </c>
      <c r="H19" s="44">
        <v>13.84</v>
      </c>
      <c r="I19" s="45">
        <v>27.5</v>
      </c>
      <c r="J19" s="45">
        <v>13.9</v>
      </c>
      <c r="K19" s="45">
        <v>5.8</v>
      </c>
      <c r="L19" s="45">
        <v>15.38</v>
      </c>
      <c r="M19" s="44">
        <v>29</v>
      </c>
      <c r="N19" s="46">
        <v>16.899999999999999</v>
      </c>
      <c r="O19" s="46">
        <v>7.7</v>
      </c>
      <c r="P19" s="46">
        <v>13.84</v>
      </c>
      <c r="Q19" s="47">
        <v>28.2</v>
      </c>
      <c r="R19" s="46">
        <v>16.2</v>
      </c>
      <c r="S19" s="46">
        <v>6.2</v>
      </c>
      <c r="T19" s="46">
        <v>15.38</v>
      </c>
      <c r="U19" s="47">
        <v>21.4</v>
      </c>
      <c r="V19" s="44">
        <v>16.2</v>
      </c>
      <c r="W19" s="44">
        <v>2.2999999999999998</v>
      </c>
      <c r="X19" s="44">
        <v>14.61</v>
      </c>
      <c r="Y19" s="47">
        <v>17.3</v>
      </c>
      <c r="Z19" s="44">
        <v>1.5</v>
      </c>
      <c r="AA19" s="44">
        <v>3.08</v>
      </c>
      <c r="AB19" s="44">
        <v>6.92</v>
      </c>
    </row>
    <row r="20" spans="1:28" ht="20.25" thickBot="1">
      <c r="A20" s="37">
        <v>16</v>
      </c>
      <c r="B20" s="349"/>
      <c r="C20" s="38" t="s">
        <v>30</v>
      </c>
      <c r="D20" s="38">
        <v>134</v>
      </c>
      <c r="E20" s="45">
        <v>25.9</v>
      </c>
      <c r="F20" s="44">
        <v>20.2</v>
      </c>
      <c r="G20" s="44">
        <v>6</v>
      </c>
      <c r="H20" s="44">
        <v>31.11</v>
      </c>
      <c r="I20" s="43">
        <v>26.7</v>
      </c>
      <c r="J20" s="45">
        <v>20.2</v>
      </c>
      <c r="K20" s="45">
        <v>6</v>
      </c>
      <c r="L20" s="45">
        <v>30.37</v>
      </c>
      <c r="M20" s="44">
        <v>26.7</v>
      </c>
      <c r="N20" s="44">
        <v>20.2</v>
      </c>
      <c r="O20" s="44">
        <v>6</v>
      </c>
      <c r="P20" s="44">
        <v>30.37</v>
      </c>
      <c r="Q20" s="47">
        <v>25.9</v>
      </c>
      <c r="R20" s="46">
        <v>20.2</v>
      </c>
      <c r="S20" s="46">
        <v>6</v>
      </c>
      <c r="T20" s="46">
        <v>31.11</v>
      </c>
      <c r="U20" s="47">
        <v>25.9</v>
      </c>
      <c r="V20" s="44">
        <v>20.9</v>
      </c>
      <c r="W20" s="44">
        <v>5.2</v>
      </c>
      <c r="X20" s="44">
        <v>30.37</v>
      </c>
      <c r="Y20" s="47">
        <v>1.4</v>
      </c>
      <c r="Z20" s="44">
        <v>2.2000000000000002</v>
      </c>
      <c r="AA20" s="44">
        <v>0.74</v>
      </c>
      <c r="AB20" s="44">
        <v>11.11</v>
      </c>
    </row>
    <row r="21" spans="1:28" ht="20.25" thickBot="1">
      <c r="A21" s="42">
        <v>17</v>
      </c>
      <c r="B21" s="349"/>
      <c r="C21" s="38" t="s">
        <v>31</v>
      </c>
      <c r="D21" s="38">
        <v>76</v>
      </c>
      <c r="E21" s="43">
        <v>32.799999999999997</v>
      </c>
      <c r="F21" s="44">
        <v>31</v>
      </c>
      <c r="G21" s="44">
        <v>1.7</v>
      </c>
      <c r="H21" s="44">
        <v>3.94</v>
      </c>
      <c r="I21" s="43">
        <v>32.799999999999997</v>
      </c>
      <c r="J21" s="45">
        <v>31</v>
      </c>
      <c r="K21" s="45">
        <v>1.7</v>
      </c>
      <c r="L21" s="45">
        <v>3.94</v>
      </c>
      <c r="M21" s="46">
        <v>32.799999999999997</v>
      </c>
      <c r="N21" s="44">
        <v>31</v>
      </c>
      <c r="O21" s="44">
        <v>1.7</v>
      </c>
      <c r="P21" s="44">
        <v>3.94</v>
      </c>
      <c r="Q21" s="62">
        <v>32.799999999999997</v>
      </c>
      <c r="R21" s="44">
        <v>31</v>
      </c>
      <c r="S21" s="44">
        <v>1.7</v>
      </c>
      <c r="T21" s="44">
        <v>3.94</v>
      </c>
      <c r="U21" s="47">
        <v>12.1</v>
      </c>
      <c r="V21" s="44">
        <v>6.9</v>
      </c>
      <c r="W21" s="44">
        <v>6.9</v>
      </c>
      <c r="X21" s="44">
        <v>6.57</v>
      </c>
      <c r="Y21" s="47">
        <v>9.1</v>
      </c>
      <c r="Z21" s="44">
        <v>5.2</v>
      </c>
      <c r="AA21" s="44">
        <v>0</v>
      </c>
      <c r="AB21" s="44">
        <v>3.94</v>
      </c>
    </row>
    <row r="22" spans="1:28" ht="20.25" thickBot="1">
      <c r="A22" s="48">
        <v>18</v>
      </c>
      <c r="B22" s="349"/>
      <c r="C22" s="38" t="s">
        <v>32</v>
      </c>
      <c r="D22" s="38">
        <v>213</v>
      </c>
      <c r="E22" s="43">
        <v>31.7</v>
      </c>
      <c r="F22" s="44">
        <v>24.9</v>
      </c>
      <c r="G22" s="44">
        <v>16.7</v>
      </c>
      <c r="H22" s="44">
        <v>23</v>
      </c>
      <c r="I22" s="43">
        <v>32.200000000000003</v>
      </c>
      <c r="J22" s="45">
        <v>24.9</v>
      </c>
      <c r="K22" s="45">
        <v>16.7</v>
      </c>
      <c r="L22" s="45">
        <v>22.53</v>
      </c>
      <c r="M22" s="46">
        <v>31.7</v>
      </c>
      <c r="N22" s="44">
        <v>24.9</v>
      </c>
      <c r="O22" s="44">
        <v>17.100000000000001</v>
      </c>
      <c r="P22" s="44">
        <v>22.53</v>
      </c>
      <c r="Q22" s="47">
        <v>32.61</v>
      </c>
      <c r="R22" s="44">
        <v>24.9</v>
      </c>
      <c r="S22" s="44">
        <v>16.7</v>
      </c>
      <c r="T22" s="44">
        <v>22.53</v>
      </c>
      <c r="U22" s="47">
        <v>32.200000000000003</v>
      </c>
      <c r="V22" s="44">
        <v>32.5</v>
      </c>
      <c r="W22" s="44">
        <v>2.9</v>
      </c>
      <c r="X22" s="44">
        <v>25.35</v>
      </c>
      <c r="Y22" s="47">
        <v>6.4</v>
      </c>
      <c r="Z22" s="44">
        <v>7.2</v>
      </c>
      <c r="AA22" s="44">
        <v>1.86</v>
      </c>
      <c r="AB22" s="44">
        <v>10.32</v>
      </c>
    </row>
    <row r="23" spans="1:28" ht="20.25" thickBot="1">
      <c r="A23" s="37">
        <v>19</v>
      </c>
      <c r="B23" s="350"/>
      <c r="C23" s="38" t="s">
        <v>33</v>
      </c>
      <c r="D23" s="38">
        <v>45</v>
      </c>
      <c r="E23" s="45">
        <v>53.3</v>
      </c>
      <c r="F23" s="44">
        <v>6.5</v>
      </c>
      <c r="G23" s="44">
        <v>2.1</v>
      </c>
      <c r="H23" s="44">
        <v>11.11</v>
      </c>
      <c r="I23" s="45">
        <v>48.9</v>
      </c>
      <c r="J23" s="45">
        <v>4.4000000000000004</v>
      </c>
      <c r="K23" s="45">
        <v>2.1</v>
      </c>
      <c r="L23" s="45">
        <v>17.77</v>
      </c>
      <c r="M23" s="44">
        <v>53.3</v>
      </c>
      <c r="N23" s="44">
        <v>4.4000000000000004</v>
      </c>
      <c r="O23" s="44">
        <v>2.1</v>
      </c>
      <c r="P23" s="44">
        <v>15.55</v>
      </c>
      <c r="Q23" s="47">
        <v>53.3</v>
      </c>
      <c r="R23" s="44">
        <v>4.4000000000000004</v>
      </c>
      <c r="S23" s="44">
        <v>2.1</v>
      </c>
      <c r="T23" s="44">
        <v>13.33</v>
      </c>
      <c r="U23" s="47">
        <v>28.9</v>
      </c>
      <c r="V23" s="44">
        <v>4.4000000000000004</v>
      </c>
      <c r="W23" s="44">
        <v>4.4000000000000004</v>
      </c>
      <c r="X23" s="44">
        <v>20</v>
      </c>
      <c r="Y23" s="47">
        <v>5.3</v>
      </c>
      <c r="Z23" s="44">
        <v>0</v>
      </c>
      <c r="AA23" s="44">
        <v>0</v>
      </c>
      <c r="AB23" s="44">
        <v>17.77</v>
      </c>
    </row>
    <row r="24" spans="1:28" ht="20.25" thickBot="1">
      <c r="A24" s="66">
        <v>20</v>
      </c>
      <c r="B24" s="351" t="s">
        <v>322</v>
      </c>
      <c r="C24" s="352"/>
      <c r="D24" s="267">
        <v>5829</v>
      </c>
      <c r="E24" s="67">
        <v>18.48</v>
      </c>
      <c r="F24" s="68">
        <v>17.02</v>
      </c>
      <c r="G24" s="68">
        <v>13.54</v>
      </c>
      <c r="H24" s="68">
        <v>14.14</v>
      </c>
      <c r="I24" s="69">
        <v>18.309999999999999</v>
      </c>
      <c r="J24" s="67">
        <v>17.38</v>
      </c>
      <c r="K24" s="67">
        <v>14.4</v>
      </c>
      <c r="L24" s="67">
        <v>14.32</v>
      </c>
      <c r="M24" s="69">
        <v>18.760000000000002</v>
      </c>
      <c r="N24" s="69">
        <v>17.21</v>
      </c>
      <c r="O24" s="69">
        <v>13.53</v>
      </c>
      <c r="P24" s="69">
        <v>14.04</v>
      </c>
      <c r="Q24" s="70">
        <v>18.52</v>
      </c>
      <c r="R24" s="69">
        <v>17.86</v>
      </c>
      <c r="S24" s="69">
        <v>13.72</v>
      </c>
      <c r="T24" s="69">
        <v>13.96</v>
      </c>
      <c r="U24" s="70">
        <v>12.86</v>
      </c>
      <c r="V24" s="69">
        <v>13.53</v>
      </c>
      <c r="W24" s="69">
        <v>12.82</v>
      </c>
      <c r="X24" s="69">
        <v>14.49</v>
      </c>
      <c r="Y24" s="70">
        <v>4.8899999999999997</v>
      </c>
      <c r="Z24" s="69">
        <v>4.82</v>
      </c>
      <c r="AA24" s="69">
        <v>3.12</v>
      </c>
      <c r="AB24" s="69">
        <v>5.54</v>
      </c>
    </row>
    <row r="25" spans="1:28" ht="15.75" thickBot="1"/>
    <row r="26" spans="1:28" ht="15" customHeight="1">
      <c r="C26" s="353" t="s">
        <v>1</v>
      </c>
      <c r="D26" s="353" t="s">
        <v>157</v>
      </c>
      <c r="E26" s="342" t="s">
        <v>151</v>
      </c>
      <c r="F26" s="328"/>
      <c r="G26" s="328"/>
      <c r="H26" s="329"/>
      <c r="I26" s="327" t="s">
        <v>152</v>
      </c>
      <c r="J26" s="328"/>
      <c r="K26" s="328"/>
      <c r="L26" s="329"/>
      <c r="M26" s="327" t="s">
        <v>153</v>
      </c>
      <c r="N26" s="328"/>
      <c r="O26" s="328"/>
      <c r="P26" s="329"/>
      <c r="Q26" s="327" t="s">
        <v>156</v>
      </c>
      <c r="R26" s="328"/>
      <c r="S26" s="328"/>
      <c r="T26" s="329"/>
      <c r="U26" s="327" t="s">
        <v>154</v>
      </c>
      <c r="V26" s="328"/>
      <c r="W26" s="328"/>
      <c r="X26" s="345"/>
      <c r="Y26" s="327" t="s">
        <v>155</v>
      </c>
      <c r="Z26" s="328"/>
      <c r="AA26" s="328"/>
      <c r="AB26" s="345"/>
    </row>
    <row r="27" spans="1:28" ht="15" customHeight="1">
      <c r="C27" s="354"/>
      <c r="D27" s="354"/>
      <c r="E27" s="343"/>
      <c r="F27" s="331"/>
      <c r="G27" s="331"/>
      <c r="H27" s="332"/>
      <c r="I27" s="330"/>
      <c r="J27" s="331"/>
      <c r="K27" s="331"/>
      <c r="L27" s="332"/>
      <c r="M27" s="330"/>
      <c r="N27" s="331"/>
      <c r="O27" s="331"/>
      <c r="P27" s="332"/>
      <c r="Q27" s="330"/>
      <c r="R27" s="331"/>
      <c r="S27" s="331"/>
      <c r="T27" s="332"/>
      <c r="U27" s="330"/>
      <c r="V27" s="331"/>
      <c r="W27" s="331"/>
      <c r="X27" s="346"/>
      <c r="Y27" s="330"/>
      <c r="Z27" s="331"/>
      <c r="AA27" s="331"/>
      <c r="AB27" s="346"/>
    </row>
    <row r="28" spans="1:28" ht="15.75" customHeight="1" thickBot="1">
      <c r="C28" s="354"/>
      <c r="D28" s="354"/>
      <c r="E28" s="344"/>
      <c r="F28" s="334"/>
      <c r="G28" s="334"/>
      <c r="H28" s="335"/>
      <c r="I28" s="333"/>
      <c r="J28" s="334"/>
      <c r="K28" s="334"/>
      <c r="L28" s="335"/>
      <c r="M28" s="333"/>
      <c r="N28" s="334"/>
      <c r="O28" s="334"/>
      <c r="P28" s="335"/>
      <c r="Q28" s="333"/>
      <c r="R28" s="334"/>
      <c r="S28" s="334"/>
      <c r="T28" s="335"/>
      <c r="U28" s="333"/>
      <c r="V28" s="334"/>
      <c r="W28" s="334"/>
      <c r="X28" s="347"/>
      <c r="Y28" s="333"/>
      <c r="Z28" s="334"/>
      <c r="AA28" s="334"/>
      <c r="AB28" s="347"/>
    </row>
    <row r="29" spans="1:28" ht="18.75" thickBot="1">
      <c r="C29" s="355"/>
      <c r="D29" s="355"/>
      <c r="E29" s="34" t="s">
        <v>35</v>
      </c>
      <c r="F29" s="35" t="s">
        <v>36</v>
      </c>
      <c r="G29" s="35" t="s">
        <v>171</v>
      </c>
      <c r="H29" s="35" t="s">
        <v>320</v>
      </c>
      <c r="I29" s="34" t="s">
        <v>35</v>
      </c>
      <c r="J29" s="35" t="s">
        <v>36</v>
      </c>
      <c r="K29" s="35" t="s">
        <v>171</v>
      </c>
      <c r="L29" s="35" t="s">
        <v>320</v>
      </c>
      <c r="M29" s="34" t="s">
        <v>35</v>
      </c>
      <c r="N29" s="35" t="s">
        <v>36</v>
      </c>
      <c r="O29" s="35" t="s">
        <v>171</v>
      </c>
      <c r="P29" s="35" t="s">
        <v>320</v>
      </c>
      <c r="Q29" s="34" t="s">
        <v>35</v>
      </c>
      <c r="R29" s="35" t="s">
        <v>36</v>
      </c>
      <c r="S29" s="35" t="s">
        <v>171</v>
      </c>
      <c r="T29" s="35" t="s">
        <v>320</v>
      </c>
      <c r="U29" s="34" t="s">
        <v>35</v>
      </c>
      <c r="V29" s="35" t="s">
        <v>36</v>
      </c>
      <c r="W29" s="35" t="s">
        <v>171</v>
      </c>
      <c r="X29" s="35" t="s">
        <v>320</v>
      </c>
      <c r="Y29" s="282" t="s">
        <v>35</v>
      </c>
      <c r="Z29" s="35" t="s">
        <v>36</v>
      </c>
      <c r="AA29" s="35" t="s">
        <v>171</v>
      </c>
      <c r="AB29" s="35" t="s">
        <v>320</v>
      </c>
    </row>
    <row r="30" spans="1:28" ht="16.5" thickBot="1">
      <c r="C30" s="64" t="s">
        <v>37</v>
      </c>
      <c r="D30" s="64">
        <v>558</v>
      </c>
      <c r="E30" s="41">
        <v>24.3</v>
      </c>
      <c r="F30" s="40">
        <v>10.7</v>
      </c>
      <c r="G30" s="40">
        <v>12.3</v>
      </c>
      <c r="H30" s="40">
        <v>14.34</v>
      </c>
      <c r="I30" s="39">
        <v>24.1</v>
      </c>
      <c r="J30" s="39">
        <v>11.6</v>
      </c>
      <c r="K30" s="39">
        <v>12.1</v>
      </c>
      <c r="L30" s="39">
        <v>13.98</v>
      </c>
      <c r="M30" s="40">
        <v>24.5</v>
      </c>
      <c r="N30" s="40">
        <v>11.4</v>
      </c>
      <c r="O30" s="40">
        <v>12.1</v>
      </c>
      <c r="P30" s="40">
        <v>13.8</v>
      </c>
      <c r="Q30" s="41">
        <v>23.6</v>
      </c>
      <c r="R30" s="40">
        <v>11.4</v>
      </c>
      <c r="S30" s="40">
        <v>12.3</v>
      </c>
      <c r="T30" s="40">
        <v>13.98</v>
      </c>
      <c r="U30" s="41">
        <v>19.399999999999999</v>
      </c>
      <c r="V30" s="40">
        <v>9.5</v>
      </c>
      <c r="W30" s="40">
        <v>8.6</v>
      </c>
      <c r="X30" s="40">
        <v>17.2</v>
      </c>
      <c r="Y30" s="41">
        <v>3.41</v>
      </c>
      <c r="Z30" s="40">
        <v>1.25</v>
      </c>
      <c r="AA30" s="40">
        <v>3.41</v>
      </c>
      <c r="AB30" s="40">
        <v>6.81</v>
      </c>
    </row>
    <row r="31" spans="1:28" ht="16.5" thickBot="1">
      <c r="C31" s="75" t="s">
        <v>38</v>
      </c>
      <c r="D31" s="75">
        <v>667</v>
      </c>
      <c r="E31" s="53">
        <v>13.1</v>
      </c>
      <c r="F31" s="51">
        <v>27.8</v>
      </c>
      <c r="G31" s="51">
        <v>10.6</v>
      </c>
      <c r="H31" s="51">
        <v>14.05</v>
      </c>
      <c r="I31" s="50">
        <v>15.4</v>
      </c>
      <c r="J31" s="50">
        <v>34.700000000000003</v>
      </c>
      <c r="K31" s="50">
        <v>13.2</v>
      </c>
      <c r="L31" s="50">
        <v>16.739999999999998</v>
      </c>
      <c r="M31" s="51">
        <v>14.4</v>
      </c>
      <c r="N31" s="51">
        <v>27.9</v>
      </c>
      <c r="O31" s="51">
        <v>10.6</v>
      </c>
      <c r="P31" s="51">
        <v>13.9</v>
      </c>
      <c r="Q31" s="53">
        <v>14.2</v>
      </c>
      <c r="R31" s="51">
        <v>28.6</v>
      </c>
      <c r="S31" s="51">
        <v>11</v>
      </c>
      <c r="T31" s="51">
        <v>14.05</v>
      </c>
      <c r="U31" s="53">
        <v>9.1</v>
      </c>
      <c r="V31" s="51">
        <v>17.399999999999999</v>
      </c>
      <c r="W31" s="51">
        <v>8.35</v>
      </c>
      <c r="X31" s="51">
        <v>13</v>
      </c>
      <c r="Y31" s="53">
        <v>3.14</v>
      </c>
      <c r="Z31" s="51">
        <v>3.44</v>
      </c>
      <c r="AA31" s="51">
        <v>2.09</v>
      </c>
      <c r="AB31" s="51">
        <v>3.44</v>
      </c>
    </row>
    <row r="32" spans="1:28" ht="16.5" thickBot="1">
      <c r="C32" s="64" t="s">
        <v>39</v>
      </c>
      <c r="D32" s="64">
        <v>1012</v>
      </c>
      <c r="E32" s="47">
        <v>14.9</v>
      </c>
      <c r="F32" s="44">
        <v>12.4</v>
      </c>
      <c r="G32" s="44">
        <v>10</v>
      </c>
      <c r="H32" s="44">
        <v>13.98</v>
      </c>
      <c r="I32" s="45">
        <v>15.2</v>
      </c>
      <c r="J32" s="45">
        <v>12.4</v>
      </c>
      <c r="K32" s="45">
        <v>10.3</v>
      </c>
      <c r="L32" s="45">
        <v>14.57</v>
      </c>
      <c r="M32" s="44">
        <v>14.7</v>
      </c>
      <c r="N32" s="44">
        <v>12.6</v>
      </c>
      <c r="O32" s="44">
        <v>10.3</v>
      </c>
      <c r="P32" s="44">
        <v>13.88</v>
      </c>
      <c r="Q32" s="47">
        <v>16.399999999999999</v>
      </c>
      <c r="R32" s="44">
        <v>13.4</v>
      </c>
      <c r="S32" s="44">
        <v>10.7</v>
      </c>
      <c r="T32" s="44">
        <v>14.57</v>
      </c>
      <c r="U32" s="47">
        <v>12</v>
      </c>
      <c r="V32" s="44">
        <v>12.5</v>
      </c>
      <c r="W32" s="44">
        <v>10.8</v>
      </c>
      <c r="X32" s="44">
        <v>15.55</v>
      </c>
      <c r="Y32" s="47">
        <v>4.72</v>
      </c>
      <c r="Z32" s="44">
        <v>4.2300000000000004</v>
      </c>
      <c r="AA32" s="44">
        <v>3.94</v>
      </c>
      <c r="AB32" s="44">
        <v>6.99</v>
      </c>
    </row>
    <row r="33" spans="3:28" ht="16.5" thickBot="1">
      <c r="C33" s="75" t="s">
        <v>40</v>
      </c>
      <c r="D33" s="75">
        <v>1110</v>
      </c>
      <c r="E33" s="53">
        <v>16</v>
      </c>
      <c r="F33" s="51">
        <v>14.3</v>
      </c>
      <c r="G33" s="51">
        <v>5.8</v>
      </c>
      <c r="H33" s="51">
        <v>10.75</v>
      </c>
      <c r="I33" s="50">
        <v>16.899999999999999</v>
      </c>
      <c r="J33" s="50">
        <v>14.4</v>
      </c>
      <c r="K33" s="50">
        <v>6</v>
      </c>
      <c r="L33" s="50">
        <v>10.66</v>
      </c>
      <c r="M33" s="51">
        <v>16.100000000000001</v>
      </c>
      <c r="N33" s="51">
        <v>14.3</v>
      </c>
      <c r="O33" s="51">
        <v>5.7</v>
      </c>
      <c r="P33" s="51">
        <v>10.93</v>
      </c>
      <c r="Q33" s="53">
        <v>16.899999999999999</v>
      </c>
      <c r="R33" s="76">
        <v>14.7</v>
      </c>
      <c r="S33" s="76">
        <v>6.1</v>
      </c>
      <c r="T33" s="76">
        <v>10.3</v>
      </c>
      <c r="U33" s="53">
        <v>16</v>
      </c>
      <c r="V33" s="51">
        <v>13</v>
      </c>
      <c r="W33" s="51">
        <v>5.3</v>
      </c>
      <c r="X33" s="51">
        <v>9.39</v>
      </c>
      <c r="Y33" s="53">
        <v>3.79</v>
      </c>
      <c r="Z33" s="51">
        <v>3.7</v>
      </c>
      <c r="AA33" s="51">
        <v>3.07</v>
      </c>
      <c r="AB33" s="51">
        <v>2.5299999999999998</v>
      </c>
    </row>
    <row r="34" spans="3:28" ht="16.5" thickBot="1">
      <c r="C34" s="64" t="s">
        <v>41</v>
      </c>
      <c r="D34" s="61">
        <v>560</v>
      </c>
      <c r="E34" s="39">
        <v>21.1</v>
      </c>
      <c r="F34" s="40">
        <v>25.1</v>
      </c>
      <c r="G34" s="40">
        <v>11.7</v>
      </c>
      <c r="H34" s="40">
        <v>34.94</v>
      </c>
      <c r="I34" s="39">
        <v>20.5</v>
      </c>
      <c r="J34" s="39">
        <v>25.8</v>
      </c>
      <c r="K34" s="39">
        <v>12</v>
      </c>
      <c r="L34" s="39">
        <v>33.51</v>
      </c>
      <c r="M34" s="40">
        <v>20.7</v>
      </c>
      <c r="N34" s="40">
        <v>25.3</v>
      </c>
      <c r="O34" s="40">
        <v>11.2</v>
      </c>
      <c r="P34" s="40">
        <v>35.479999999999997</v>
      </c>
      <c r="Q34" s="41">
        <v>20.7</v>
      </c>
      <c r="R34" s="40">
        <v>26.6</v>
      </c>
      <c r="S34" s="40">
        <v>11.4</v>
      </c>
      <c r="T34" s="40">
        <v>33.869999999999997</v>
      </c>
      <c r="U34" s="41">
        <v>15.8</v>
      </c>
      <c r="V34" s="40">
        <v>20.7</v>
      </c>
      <c r="W34" s="40">
        <v>13.5</v>
      </c>
      <c r="X34" s="40">
        <v>31.72</v>
      </c>
      <c r="Y34" s="41">
        <v>15.4</v>
      </c>
      <c r="Z34" s="40">
        <v>8.3000000000000007</v>
      </c>
      <c r="AA34" s="40">
        <v>4.83</v>
      </c>
      <c r="AB34" s="40">
        <v>9.31</v>
      </c>
    </row>
    <row r="35" spans="3:28" ht="16.5" thickBot="1">
      <c r="C35" s="65" t="s">
        <v>43</v>
      </c>
      <c r="D35" s="54">
        <v>668</v>
      </c>
      <c r="E35" s="57">
        <v>23.9</v>
      </c>
      <c r="F35" s="56">
        <v>20.6</v>
      </c>
      <c r="G35" s="56">
        <v>5.0999999999999996</v>
      </c>
      <c r="H35" s="56">
        <v>4.5</v>
      </c>
      <c r="I35" s="57">
        <v>24</v>
      </c>
      <c r="J35" s="57">
        <v>20.399999999999999</v>
      </c>
      <c r="K35" s="57">
        <v>4.8</v>
      </c>
      <c r="L35" s="57">
        <v>3.9</v>
      </c>
      <c r="M35" s="56">
        <v>23.4</v>
      </c>
      <c r="N35" s="56">
        <v>20.7</v>
      </c>
      <c r="O35" s="56">
        <v>5.0999999999999996</v>
      </c>
      <c r="P35" s="56">
        <v>4.05</v>
      </c>
      <c r="Q35" s="60">
        <v>23.7</v>
      </c>
      <c r="R35" s="56">
        <v>20.6</v>
      </c>
      <c r="S35" s="56">
        <v>5</v>
      </c>
      <c r="T35" s="56">
        <v>4.3499999999999996</v>
      </c>
      <c r="U35" s="60">
        <v>16</v>
      </c>
      <c r="V35" s="56">
        <v>9</v>
      </c>
      <c r="W35" s="56">
        <v>6</v>
      </c>
      <c r="X35" s="56">
        <v>5.7</v>
      </c>
      <c r="Y35" s="60">
        <v>19.899999999999999</v>
      </c>
      <c r="Z35" s="56">
        <v>10.7</v>
      </c>
      <c r="AA35" s="56">
        <v>4.05</v>
      </c>
      <c r="AB35" s="56">
        <v>2.25</v>
      </c>
    </row>
    <row r="36" spans="3:28" ht="16.5" thickBot="1">
      <c r="C36" s="77" t="s">
        <v>44</v>
      </c>
      <c r="D36" s="77">
        <v>1254</v>
      </c>
      <c r="E36" s="41">
        <v>22.6</v>
      </c>
      <c r="F36" s="40">
        <v>16.399999999999999</v>
      </c>
      <c r="G36" s="40">
        <v>6.7</v>
      </c>
      <c r="H36" s="40">
        <v>13.2</v>
      </c>
      <c r="I36" s="39">
        <v>23.2</v>
      </c>
      <c r="J36" s="39">
        <v>16.2</v>
      </c>
      <c r="K36" s="39">
        <v>6.7</v>
      </c>
      <c r="L36" s="39">
        <v>13.28</v>
      </c>
      <c r="M36" s="40">
        <v>22.1</v>
      </c>
      <c r="N36" s="40">
        <v>16.399999999999999</v>
      </c>
      <c r="O36" s="40">
        <v>6.9</v>
      </c>
      <c r="P36" s="40">
        <v>12.96</v>
      </c>
      <c r="Q36" s="41">
        <v>22.7</v>
      </c>
      <c r="R36" s="40">
        <v>18.600000000000001</v>
      </c>
      <c r="S36" s="40">
        <v>6.4</v>
      </c>
      <c r="T36" s="40">
        <v>12.96</v>
      </c>
      <c r="U36" s="41">
        <v>14</v>
      </c>
      <c r="V36" s="40">
        <v>17.8</v>
      </c>
      <c r="W36" s="40">
        <v>3.9</v>
      </c>
      <c r="X36" s="40">
        <v>14.71</v>
      </c>
      <c r="Y36" s="41">
        <v>2.38</v>
      </c>
      <c r="Z36" s="40">
        <v>3.97</v>
      </c>
      <c r="AA36" s="40">
        <v>1.67</v>
      </c>
      <c r="AB36" s="40">
        <v>7.63</v>
      </c>
    </row>
    <row r="37" spans="3:28" ht="20.25" thickBot="1">
      <c r="C37" s="78" t="s">
        <v>46</v>
      </c>
      <c r="D37" s="78">
        <v>5829</v>
      </c>
      <c r="E37" s="67">
        <v>18.48</v>
      </c>
      <c r="F37" s="68">
        <v>17.02</v>
      </c>
      <c r="G37" s="68">
        <v>13.54</v>
      </c>
      <c r="H37" s="68">
        <v>14.14</v>
      </c>
      <c r="I37" s="69">
        <v>18.309999999999999</v>
      </c>
      <c r="J37" s="67">
        <v>17.38</v>
      </c>
      <c r="K37" s="67">
        <v>14.4</v>
      </c>
      <c r="L37" s="67">
        <v>14.32</v>
      </c>
      <c r="M37" s="69">
        <v>18.760000000000002</v>
      </c>
      <c r="N37" s="69">
        <v>17.21</v>
      </c>
      <c r="O37" s="69">
        <v>13.53</v>
      </c>
      <c r="P37" s="69">
        <v>14.04</v>
      </c>
      <c r="Q37" s="70">
        <v>18.52</v>
      </c>
      <c r="R37" s="69">
        <v>17.86</v>
      </c>
      <c r="S37" s="69">
        <v>13.72</v>
      </c>
      <c r="T37" s="69">
        <v>13.96</v>
      </c>
      <c r="U37" s="70">
        <v>12.86</v>
      </c>
      <c r="V37" s="69">
        <v>13.53</v>
      </c>
      <c r="W37" s="69">
        <v>12.82</v>
      </c>
      <c r="X37" s="69">
        <v>14.49</v>
      </c>
      <c r="Y37" s="70">
        <v>4.8899999999999997</v>
      </c>
      <c r="Z37" s="69">
        <v>4.82</v>
      </c>
      <c r="AA37" s="69">
        <v>3.12</v>
      </c>
      <c r="AB37" s="69">
        <v>5.54</v>
      </c>
    </row>
  </sheetData>
  <mergeCells count="24">
    <mergeCell ref="B5:B6"/>
    <mergeCell ref="B7:B8"/>
    <mergeCell ref="B9:B12"/>
    <mergeCell ref="B13:B15"/>
    <mergeCell ref="A1:A4"/>
    <mergeCell ref="B1:B4"/>
    <mergeCell ref="B18:B23"/>
    <mergeCell ref="D26:D29"/>
    <mergeCell ref="E26:H28"/>
    <mergeCell ref="I26:L28"/>
    <mergeCell ref="B24:C24"/>
    <mergeCell ref="Q26:T28"/>
    <mergeCell ref="U26:X28"/>
    <mergeCell ref="Y1:AB3"/>
    <mergeCell ref="C1:C4"/>
    <mergeCell ref="C26:C29"/>
    <mergeCell ref="M26:P28"/>
    <mergeCell ref="Q1:T3"/>
    <mergeCell ref="U1:X3"/>
    <mergeCell ref="D1:D4"/>
    <mergeCell ref="E1:H3"/>
    <mergeCell ref="I1:L3"/>
    <mergeCell ref="M1:P3"/>
    <mergeCell ref="Y26:AB2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rightToLeft="1" topLeftCell="A10" workbookViewId="0">
      <selection activeCell="D38" sqref="D38"/>
    </sheetView>
  </sheetViews>
  <sheetFormatPr defaultRowHeight="15"/>
  <cols>
    <col min="2" max="4" width="14.28515625" customWidth="1"/>
    <col min="5" max="5" width="11.28515625" customWidth="1"/>
    <col min="6" max="6" width="12.28515625" customWidth="1"/>
    <col min="8" max="8" width="10.7109375" customWidth="1"/>
    <col min="9" max="9" width="13.140625" customWidth="1"/>
    <col min="10" max="10" width="13.5703125" customWidth="1"/>
    <col min="11" max="11" width="11.42578125" customWidth="1"/>
    <col min="12" max="12" width="11.85546875" customWidth="1"/>
    <col min="13" max="13" width="11.7109375" customWidth="1"/>
    <col min="14" max="14" width="11.140625" customWidth="1"/>
    <col min="15" max="15" width="11.42578125" customWidth="1"/>
    <col min="16" max="16" width="11.85546875" customWidth="1"/>
  </cols>
  <sheetData>
    <row r="1" spans="1:18">
      <c r="I1" s="360" t="s">
        <v>334</v>
      </c>
      <c r="J1" s="360"/>
    </row>
    <row r="2" spans="1:18" ht="15.75" thickBot="1"/>
    <row r="3" spans="1:18" ht="15.75" thickBot="1">
      <c r="A3" s="178"/>
      <c r="B3" s="204"/>
      <c r="C3" s="361" t="s">
        <v>319</v>
      </c>
      <c r="D3" s="362"/>
      <c r="E3" s="361" t="s">
        <v>208</v>
      </c>
      <c r="F3" s="362"/>
      <c r="G3" s="361" t="s">
        <v>204</v>
      </c>
      <c r="H3" s="362"/>
      <c r="I3" s="361" t="s">
        <v>205</v>
      </c>
      <c r="J3" s="362"/>
      <c r="K3" s="361" t="s">
        <v>148</v>
      </c>
      <c r="L3" s="362"/>
      <c r="M3" s="361" t="s">
        <v>206</v>
      </c>
      <c r="N3" s="362"/>
      <c r="O3" s="361" t="s">
        <v>207</v>
      </c>
      <c r="P3" s="362"/>
      <c r="Q3" s="361" t="s">
        <v>221</v>
      </c>
      <c r="R3" s="362"/>
    </row>
    <row r="4" spans="1:18" ht="15.75" thickBot="1">
      <c r="A4" s="178"/>
      <c r="B4" s="178"/>
      <c r="C4" s="203" t="s">
        <v>209</v>
      </c>
      <c r="D4" s="203" t="s">
        <v>210</v>
      </c>
      <c r="E4" s="203" t="s">
        <v>209</v>
      </c>
      <c r="F4" s="203" t="s">
        <v>210</v>
      </c>
      <c r="G4" s="203" t="s">
        <v>209</v>
      </c>
      <c r="H4" s="203" t="s">
        <v>210</v>
      </c>
      <c r="I4" s="203" t="s">
        <v>209</v>
      </c>
      <c r="J4" s="203" t="s">
        <v>210</v>
      </c>
      <c r="K4" s="203" t="s">
        <v>209</v>
      </c>
      <c r="L4" s="203" t="s">
        <v>210</v>
      </c>
      <c r="M4" s="203" t="s">
        <v>209</v>
      </c>
      <c r="N4" s="203" t="s">
        <v>210</v>
      </c>
      <c r="O4" s="203" t="s">
        <v>209</v>
      </c>
      <c r="P4" s="203" t="s">
        <v>210</v>
      </c>
      <c r="Q4" s="203" t="s">
        <v>209</v>
      </c>
      <c r="R4" s="203" t="s">
        <v>210</v>
      </c>
    </row>
    <row r="5" spans="1:18" ht="15.75" thickBot="1">
      <c r="A5" s="180" t="s">
        <v>59</v>
      </c>
      <c r="B5" s="181" t="s">
        <v>59</v>
      </c>
      <c r="C5" s="198">
        <v>226</v>
      </c>
      <c r="D5" s="198">
        <v>265</v>
      </c>
      <c r="E5" s="197">
        <v>65.040000000000006</v>
      </c>
      <c r="F5" s="198">
        <v>62.26</v>
      </c>
      <c r="G5" s="197">
        <v>65.040000000000006</v>
      </c>
      <c r="H5" s="197">
        <v>61.88</v>
      </c>
      <c r="I5" s="198">
        <v>64.599999999999994</v>
      </c>
      <c r="J5" s="197">
        <v>61.88</v>
      </c>
      <c r="K5" s="197">
        <v>54.8</v>
      </c>
      <c r="L5" s="198">
        <v>55.09</v>
      </c>
      <c r="M5" s="197">
        <v>64.099999999999994</v>
      </c>
      <c r="N5" s="197">
        <v>61.88</v>
      </c>
      <c r="O5" s="197">
        <v>30.08</v>
      </c>
      <c r="P5" s="197"/>
      <c r="Q5" s="197">
        <v>3</v>
      </c>
      <c r="R5" s="197">
        <v>19</v>
      </c>
    </row>
    <row r="6" spans="1:18" ht="15.75" thickBot="1">
      <c r="A6" s="182"/>
      <c r="B6" s="181" t="s">
        <v>190</v>
      </c>
      <c r="C6" s="258">
        <v>33</v>
      </c>
      <c r="D6" s="258">
        <v>34</v>
      </c>
      <c r="E6" s="199">
        <v>100</v>
      </c>
      <c r="F6" s="198">
        <v>94.11</v>
      </c>
      <c r="G6" s="199">
        <v>100</v>
      </c>
      <c r="H6" s="199">
        <v>94.11</v>
      </c>
      <c r="I6" s="198">
        <v>100</v>
      </c>
      <c r="J6" s="199">
        <v>94.11</v>
      </c>
      <c r="K6" s="199">
        <v>87.8</v>
      </c>
      <c r="L6" s="198">
        <v>64.7</v>
      </c>
      <c r="M6" s="199">
        <v>100</v>
      </c>
      <c r="N6" s="199">
        <v>94.11</v>
      </c>
      <c r="O6" s="199">
        <v>42.4</v>
      </c>
      <c r="P6" s="199"/>
      <c r="Q6" s="199">
        <v>3</v>
      </c>
      <c r="R6" s="199">
        <v>15</v>
      </c>
    </row>
    <row r="7" spans="1:18" ht="15.75" thickBot="1">
      <c r="A7" s="187" t="s">
        <v>191</v>
      </c>
      <c r="B7" s="188" t="s">
        <v>191</v>
      </c>
      <c r="C7" s="259">
        <v>144</v>
      </c>
      <c r="D7" s="259">
        <v>207</v>
      </c>
      <c r="E7" s="200">
        <v>79.8</v>
      </c>
      <c r="F7" s="201">
        <v>71.489999999999995</v>
      </c>
      <c r="G7" s="200">
        <v>81.900000000000006</v>
      </c>
      <c r="H7" s="200">
        <v>72.459999999999994</v>
      </c>
      <c r="I7" s="201">
        <v>84.02</v>
      </c>
      <c r="J7" s="200">
        <v>74.87</v>
      </c>
      <c r="K7" s="200">
        <v>56.9</v>
      </c>
      <c r="L7" s="201">
        <v>55.5</v>
      </c>
      <c r="M7" s="200">
        <v>80.5</v>
      </c>
      <c r="N7" s="200">
        <v>73.42</v>
      </c>
      <c r="O7" s="200">
        <v>34.700000000000003</v>
      </c>
      <c r="P7" s="200"/>
      <c r="Q7" s="200">
        <v>7</v>
      </c>
      <c r="R7" s="200">
        <v>17</v>
      </c>
    </row>
    <row r="8" spans="1:18" ht="15.75" thickBot="1">
      <c r="A8" s="190"/>
      <c r="B8" s="188" t="s">
        <v>79</v>
      </c>
      <c r="C8" s="259">
        <v>135</v>
      </c>
      <c r="D8" s="259">
        <v>181</v>
      </c>
      <c r="E8" s="200">
        <v>76.2</v>
      </c>
      <c r="F8" s="201">
        <v>60.22</v>
      </c>
      <c r="G8" s="200">
        <v>80</v>
      </c>
      <c r="H8" s="200">
        <v>60.22</v>
      </c>
      <c r="I8" s="201">
        <v>82.2</v>
      </c>
      <c r="J8" s="200">
        <v>61.23</v>
      </c>
      <c r="K8" s="200">
        <v>58.5</v>
      </c>
      <c r="L8" s="201">
        <v>32.04</v>
      </c>
      <c r="M8" s="200">
        <v>81.400000000000006</v>
      </c>
      <c r="N8" s="200">
        <v>59.11</v>
      </c>
      <c r="O8" s="200">
        <v>22.9</v>
      </c>
      <c r="P8" s="200"/>
      <c r="Q8" s="200">
        <v>8</v>
      </c>
      <c r="R8" s="200">
        <v>19</v>
      </c>
    </row>
    <row r="9" spans="1:18" ht="15.75" thickBot="1">
      <c r="A9" s="180" t="s">
        <v>123</v>
      </c>
      <c r="B9" s="181" t="s">
        <v>123</v>
      </c>
      <c r="C9" s="198">
        <v>336</v>
      </c>
      <c r="D9" s="198">
        <v>397</v>
      </c>
      <c r="E9" s="197">
        <v>42.8</v>
      </c>
      <c r="F9" s="198">
        <v>29.21</v>
      </c>
      <c r="G9" s="197">
        <v>43.4</v>
      </c>
      <c r="H9" s="197">
        <v>31.23</v>
      </c>
      <c r="I9" s="198">
        <v>41.9</v>
      </c>
      <c r="J9" s="197">
        <v>29.72</v>
      </c>
      <c r="K9" s="197">
        <v>35.11</v>
      </c>
      <c r="L9" s="198">
        <v>23.67</v>
      </c>
      <c r="M9" s="197">
        <v>42.5</v>
      </c>
      <c r="N9" s="197">
        <v>29.97</v>
      </c>
      <c r="O9" s="197">
        <v>20.23</v>
      </c>
      <c r="P9" s="197"/>
      <c r="Q9" s="197">
        <v>4</v>
      </c>
      <c r="R9" s="197">
        <v>7</v>
      </c>
    </row>
    <row r="10" spans="1:18" ht="15.75" thickBot="1">
      <c r="A10" s="192"/>
      <c r="B10" s="181" t="s">
        <v>62</v>
      </c>
      <c r="C10" s="258">
        <v>108</v>
      </c>
      <c r="D10" s="258">
        <v>151</v>
      </c>
      <c r="E10" s="199">
        <v>91.66</v>
      </c>
      <c r="F10" s="198">
        <v>79.400000000000006</v>
      </c>
      <c r="G10" s="199">
        <v>92.5</v>
      </c>
      <c r="H10" s="199">
        <v>80.13</v>
      </c>
      <c r="I10" s="198">
        <v>90.74</v>
      </c>
      <c r="J10" s="199">
        <v>80.13</v>
      </c>
      <c r="K10" s="199">
        <v>84.25</v>
      </c>
      <c r="L10" s="198">
        <v>76.150000000000006</v>
      </c>
      <c r="M10" s="199">
        <v>92.5</v>
      </c>
      <c r="N10" s="199">
        <v>79.400000000000006</v>
      </c>
      <c r="O10" s="199">
        <v>43.51</v>
      </c>
      <c r="P10" s="199"/>
      <c r="Q10" s="199">
        <v>15</v>
      </c>
      <c r="R10" s="199">
        <v>48</v>
      </c>
    </row>
    <row r="11" spans="1:18" ht="15.75" thickBot="1">
      <c r="A11" s="182"/>
      <c r="B11" s="181" t="s">
        <v>63</v>
      </c>
      <c r="C11" s="258">
        <v>57</v>
      </c>
      <c r="D11" s="258">
        <v>61</v>
      </c>
      <c r="E11" s="199">
        <v>80.7</v>
      </c>
      <c r="F11" s="198">
        <v>63.93</v>
      </c>
      <c r="G11" s="199">
        <v>80.7</v>
      </c>
      <c r="H11" s="199">
        <v>63.93</v>
      </c>
      <c r="I11" s="198">
        <v>80.7</v>
      </c>
      <c r="J11" s="199">
        <v>62.29</v>
      </c>
      <c r="K11" s="199">
        <v>78.94</v>
      </c>
      <c r="L11" s="198">
        <v>63.93</v>
      </c>
      <c r="M11" s="199">
        <v>80.7</v>
      </c>
      <c r="N11" s="199">
        <v>63.93</v>
      </c>
      <c r="O11" s="199">
        <v>49.12</v>
      </c>
      <c r="P11" s="199"/>
      <c r="Q11" s="199">
        <v>15</v>
      </c>
      <c r="R11" s="199">
        <v>23</v>
      </c>
    </row>
    <row r="12" spans="1:18" ht="15.75" thickBot="1">
      <c r="A12" s="187" t="s">
        <v>55</v>
      </c>
      <c r="B12" s="188" t="s">
        <v>55</v>
      </c>
      <c r="C12" s="201">
        <v>272</v>
      </c>
      <c r="D12" s="201">
        <v>298</v>
      </c>
      <c r="E12" s="201">
        <v>35.5</v>
      </c>
      <c r="F12" s="201">
        <v>26.17</v>
      </c>
      <c r="G12" s="201">
        <v>35.5</v>
      </c>
      <c r="H12" s="201">
        <v>25.83</v>
      </c>
      <c r="I12" s="201">
        <v>36.76</v>
      </c>
      <c r="J12" s="201">
        <v>25.83</v>
      </c>
      <c r="K12" s="201">
        <v>37.130000000000003</v>
      </c>
      <c r="L12" s="201">
        <v>30.53</v>
      </c>
      <c r="M12" s="201">
        <v>38.229999999999997</v>
      </c>
      <c r="N12" s="201">
        <v>30.2</v>
      </c>
      <c r="O12" s="201">
        <v>29.41</v>
      </c>
      <c r="P12" s="201"/>
      <c r="Q12" s="201">
        <v>3</v>
      </c>
      <c r="R12" s="201">
        <v>4</v>
      </c>
    </row>
    <row r="13" spans="1:18" ht="15.75" thickBot="1">
      <c r="A13" s="191"/>
      <c r="B13" s="188" t="s">
        <v>192</v>
      </c>
      <c r="C13" s="201">
        <v>76</v>
      </c>
      <c r="D13" s="201">
        <v>124</v>
      </c>
      <c r="E13" s="201">
        <v>94.7</v>
      </c>
      <c r="F13" s="201">
        <v>99.19</v>
      </c>
      <c r="G13" s="201">
        <v>94.7</v>
      </c>
      <c r="H13" s="201">
        <v>99.19</v>
      </c>
      <c r="I13" s="201">
        <v>94.7</v>
      </c>
      <c r="J13" s="201">
        <v>100</v>
      </c>
      <c r="K13" s="201">
        <v>88.1</v>
      </c>
      <c r="L13" s="201">
        <v>98.38</v>
      </c>
      <c r="M13" s="201">
        <v>94.7</v>
      </c>
      <c r="N13" s="201">
        <v>99.19</v>
      </c>
      <c r="O13" s="201">
        <v>78.900000000000006</v>
      </c>
      <c r="P13" s="201"/>
      <c r="Q13" s="201">
        <v>29</v>
      </c>
      <c r="R13" s="201">
        <v>57</v>
      </c>
    </row>
    <row r="14" spans="1:18" ht="15.75" thickBot="1">
      <c r="A14" s="191"/>
      <c r="B14" s="188" t="s">
        <v>193</v>
      </c>
      <c r="C14" s="201">
        <v>48</v>
      </c>
      <c r="D14" s="201">
        <v>35</v>
      </c>
      <c r="E14" s="201">
        <v>97.7</v>
      </c>
      <c r="F14" s="201">
        <v>100</v>
      </c>
      <c r="G14" s="201">
        <v>97.7</v>
      </c>
      <c r="H14" s="201">
        <v>100</v>
      </c>
      <c r="I14" s="201">
        <v>97.9</v>
      </c>
      <c r="J14" s="201">
        <v>100</v>
      </c>
      <c r="K14" s="201">
        <v>95.8</v>
      </c>
      <c r="L14" s="201">
        <v>91.42</v>
      </c>
      <c r="M14" s="201">
        <v>97.9</v>
      </c>
      <c r="N14" s="201">
        <v>100</v>
      </c>
      <c r="O14" s="201">
        <v>52.08</v>
      </c>
      <c r="P14" s="201"/>
      <c r="Q14" s="201">
        <v>33</v>
      </c>
      <c r="R14" s="201">
        <v>44</v>
      </c>
    </row>
    <row r="15" spans="1:18" ht="15.75" thickBot="1">
      <c r="A15" s="190"/>
      <c r="B15" s="188" t="s">
        <v>56</v>
      </c>
      <c r="C15" s="201">
        <v>74</v>
      </c>
      <c r="D15" s="201">
        <v>85</v>
      </c>
      <c r="E15" s="201">
        <v>85.13</v>
      </c>
      <c r="F15" s="201">
        <v>87.05</v>
      </c>
      <c r="G15" s="201">
        <v>85.13</v>
      </c>
      <c r="H15" s="201">
        <v>87.05</v>
      </c>
      <c r="I15" s="201">
        <v>85.13</v>
      </c>
      <c r="J15" s="201">
        <v>87.05</v>
      </c>
      <c r="K15" s="201">
        <v>70.2</v>
      </c>
      <c r="L15" s="201">
        <v>80</v>
      </c>
      <c r="M15" s="201">
        <v>83.7</v>
      </c>
      <c r="N15" s="201">
        <v>85.88</v>
      </c>
      <c r="O15" s="201">
        <v>50</v>
      </c>
      <c r="P15" s="201"/>
      <c r="Q15" s="201">
        <v>1</v>
      </c>
      <c r="R15" s="201">
        <v>21</v>
      </c>
    </row>
    <row r="16" spans="1:18" ht="15.75" thickBot="1">
      <c r="A16" s="181" t="s">
        <v>149</v>
      </c>
      <c r="B16" s="181" t="s">
        <v>149</v>
      </c>
      <c r="C16" s="198">
        <v>313</v>
      </c>
      <c r="D16" s="198">
        <v>247</v>
      </c>
      <c r="E16" s="185">
        <v>99.68</v>
      </c>
      <c r="F16" s="198">
        <v>95.14</v>
      </c>
      <c r="G16" s="185">
        <v>99.36</v>
      </c>
      <c r="H16" s="185">
        <v>95.54</v>
      </c>
      <c r="I16" s="198">
        <v>100</v>
      </c>
      <c r="J16" s="185">
        <v>94.33</v>
      </c>
      <c r="K16" s="185">
        <v>87.85</v>
      </c>
      <c r="L16" s="198">
        <v>83.4</v>
      </c>
      <c r="M16" s="185">
        <v>99.36</v>
      </c>
      <c r="N16" s="185">
        <v>93.92</v>
      </c>
      <c r="O16" s="185">
        <v>55.27</v>
      </c>
      <c r="P16" s="185"/>
      <c r="Q16" s="185">
        <v>18</v>
      </c>
      <c r="R16" s="185">
        <v>32</v>
      </c>
    </row>
    <row r="17" spans="1:18" ht="15.75" thickBot="1">
      <c r="A17" s="188" t="s">
        <v>179</v>
      </c>
      <c r="B17" s="188" t="s">
        <v>179</v>
      </c>
      <c r="C17" s="259">
        <v>393</v>
      </c>
      <c r="D17" s="259">
        <v>275</v>
      </c>
      <c r="E17" s="189">
        <v>61.57</v>
      </c>
      <c r="F17" s="201">
        <v>47.27</v>
      </c>
      <c r="G17" s="189">
        <v>61.57</v>
      </c>
      <c r="H17" s="189">
        <v>46.9</v>
      </c>
      <c r="I17" s="201">
        <v>60.81</v>
      </c>
      <c r="J17" s="189">
        <v>47.27</v>
      </c>
      <c r="K17" s="189">
        <v>42.23</v>
      </c>
      <c r="L17" s="201">
        <v>32</v>
      </c>
      <c r="M17" s="189">
        <v>62.08</v>
      </c>
      <c r="N17" s="189">
        <v>46.54</v>
      </c>
      <c r="O17" s="189">
        <v>48.6</v>
      </c>
      <c r="P17" s="189"/>
      <c r="Q17" s="189">
        <v>17</v>
      </c>
      <c r="R17" s="189">
        <v>18</v>
      </c>
    </row>
    <row r="18" spans="1:18" ht="15.75" thickBot="1">
      <c r="A18" s="180" t="s">
        <v>150</v>
      </c>
      <c r="B18" s="181" t="s">
        <v>150</v>
      </c>
      <c r="C18" s="260">
        <v>326</v>
      </c>
      <c r="D18" s="260">
        <v>330</v>
      </c>
      <c r="E18" s="193">
        <v>47.23</v>
      </c>
      <c r="F18" s="198">
        <v>31.81</v>
      </c>
      <c r="G18" s="185">
        <v>46.62</v>
      </c>
      <c r="H18" s="193">
        <v>32.119999999999997</v>
      </c>
      <c r="I18" s="198">
        <v>46.93</v>
      </c>
      <c r="J18" s="185">
        <v>32.42</v>
      </c>
      <c r="K18" s="193">
        <v>46.62</v>
      </c>
      <c r="L18" s="198">
        <v>33.03</v>
      </c>
      <c r="M18" s="185">
        <v>48.7</v>
      </c>
      <c r="N18" s="193">
        <v>34.24</v>
      </c>
      <c r="O18" s="185">
        <v>26.99</v>
      </c>
      <c r="P18" s="193"/>
      <c r="Q18" s="185">
        <v>6</v>
      </c>
      <c r="R18" s="193">
        <v>18</v>
      </c>
    </row>
    <row r="19" spans="1:18" ht="15.75" thickBot="1">
      <c r="A19" s="192"/>
      <c r="B19" s="181" t="s">
        <v>65</v>
      </c>
      <c r="C19" s="260">
        <v>69</v>
      </c>
      <c r="D19" s="260">
        <v>65</v>
      </c>
      <c r="E19" s="193">
        <v>85.8</v>
      </c>
      <c r="F19" s="198">
        <v>83.07</v>
      </c>
      <c r="G19" s="193">
        <v>85.8</v>
      </c>
      <c r="H19" s="193">
        <v>83.07</v>
      </c>
      <c r="I19" s="193">
        <v>85.8</v>
      </c>
      <c r="J19" s="185">
        <v>83.07</v>
      </c>
      <c r="K19" s="193">
        <v>85.8</v>
      </c>
      <c r="L19" s="198">
        <v>84.61</v>
      </c>
      <c r="M19" s="193">
        <v>85.8</v>
      </c>
      <c r="N19" s="193">
        <v>83.07</v>
      </c>
      <c r="O19" s="185">
        <v>28.98</v>
      </c>
      <c r="P19" s="193"/>
      <c r="Q19" s="185">
        <v>4</v>
      </c>
      <c r="R19" s="193">
        <v>42</v>
      </c>
    </row>
    <row r="20" spans="1:18" ht="15.75" thickBot="1">
      <c r="A20" s="192"/>
      <c r="B20" s="181" t="s">
        <v>195</v>
      </c>
      <c r="C20" s="261">
        <v>50</v>
      </c>
      <c r="D20" s="261">
        <v>80</v>
      </c>
      <c r="E20" s="194">
        <v>80</v>
      </c>
      <c r="F20" s="198">
        <v>61.25</v>
      </c>
      <c r="G20" s="186">
        <v>84</v>
      </c>
      <c r="H20" s="194">
        <v>63.75</v>
      </c>
      <c r="I20" s="198">
        <v>78</v>
      </c>
      <c r="J20" s="186">
        <v>57.5</v>
      </c>
      <c r="K20" s="194">
        <v>70</v>
      </c>
      <c r="L20" s="198">
        <v>48.75</v>
      </c>
      <c r="M20" s="186">
        <v>82</v>
      </c>
      <c r="N20" s="194">
        <v>61.25</v>
      </c>
      <c r="O20" s="186">
        <v>46</v>
      </c>
      <c r="P20" s="194"/>
      <c r="Q20" s="186">
        <v>17</v>
      </c>
      <c r="R20" s="194">
        <v>19</v>
      </c>
    </row>
    <row r="21" spans="1:18" ht="15.75" thickBot="1">
      <c r="A21" s="192"/>
      <c r="B21" s="181" t="s">
        <v>69</v>
      </c>
      <c r="C21" s="198">
        <v>20</v>
      </c>
      <c r="D21" s="198">
        <v>25</v>
      </c>
      <c r="E21" s="198">
        <v>85</v>
      </c>
      <c r="F21" s="198">
        <v>80</v>
      </c>
      <c r="G21" s="198">
        <v>85</v>
      </c>
      <c r="H21" s="198">
        <v>84</v>
      </c>
      <c r="I21" s="198">
        <v>85</v>
      </c>
      <c r="J21" s="198">
        <v>80</v>
      </c>
      <c r="K21" s="198">
        <v>80</v>
      </c>
      <c r="L21" s="198">
        <v>52</v>
      </c>
      <c r="M21" s="198">
        <v>80</v>
      </c>
      <c r="N21" s="198">
        <v>80</v>
      </c>
      <c r="O21" s="198">
        <v>45</v>
      </c>
      <c r="P21" s="198"/>
      <c r="Q21" s="198">
        <v>0</v>
      </c>
      <c r="R21" s="198">
        <v>35</v>
      </c>
    </row>
    <row r="22" spans="1:18" ht="15.75" thickBot="1">
      <c r="A22" s="192"/>
      <c r="B22" s="181" t="s">
        <v>67</v>
      </c>
      <c r="C22" s="198">
        <v>28</v>
      </c>
      <c r="D22" s="198">
        <v>48</v>
      </c>
      <c r="E22" s="198">
        <v>67.849999999999994</v>
      </c>
      <c r="F22" s="198">
        <v>64.58</v>
      </c>
      <c r="G22" s="198">
        <v>67.849999999999994</v>
      </c>
      <c r="H22" s="198">
        <v>64.58</v>
      </c>
      <c r="I22" s="198">
        <v>67.849999999999994</v>
      </c>
      <c r="J22" s="198">
        <v>64.58</v>
      </c>
      <c r="K22" s="198">
        <v>39.28</v>
      </c>
      <c r="L22" s="198">
        <v>18.75</v>
      </c>
      <c r="M22" s="198">
        <v>67.849999999999994</v>
      </c>
      <c r="N22" s="198">
        <v>64.58</v>
      </c>
      <c r="O22" s="198">
        <v>28.5</v>
      </c>
      <c r="P22" s="198"/>
      <c r="Q22" s="198">
        <v>14</v>
      </c>
      <c r="R22" s="198">
        <v>75</v>
      </c>
    </row>
    <row r="23" spans="1:18" ht="15.75" thickBot="1">
      <c r="A23" s="192"/>
      <c r="B23" s="181" t="s">
        <v>93</v>
      </c>
      <c r="C23" s="198">
        <v>111</v>
      </c>
      <c r="D23" s="198">
        <v>102</v>
      </c>
      <c r="E23" s="198">
        <v>100</v>
      </c>
      <c r="F23" s="198">
        <v>96.07</v>
      </c>
      <c r="G23" s="198">
        <v>100</v>
      </c>
      <c r="H23" s="198">
        <v>96.07</v>
      </c>
      <c r="I23" s="198">
        <v>100</v>
      </c>
      <c r="J23" s="198">
        <v>96.07</v>
      </c>
      <c r="K23" s="198">
        <v>52.25</v>
      </c>
      <c r="L23" s="198">
        <v>72.540000000000006</v>
      </c>
      <c r="M23" s="198">
        <v>100</v>
      </c>
      <c r="N23" s="198">
        <v>96.07</v>
      </c>
      <c r="O23" s="198">
        <v>43.24</v>
      </c>
      <c r="P23" s="198"/>
      <c r="Q23" s="198">
        <v>6</v>
      </c>
      <c r="R23" s="198">
        <v>25</v>
      </c>
    </row>
    <row r="24" spans="1:18" ht="15.75" thickBot="1">
      <c r="A24" s="195" t="s">
        <v>34</v>
      </c>
      <c r="B24" s="196"/>
      <c r="C24" s="262">
        <v>2819</v>
      </c>
      <c r="D24" s="262">
        <v>3010</v>
      </c>
      <c r="E24" s="202">
        <v>68.319999999999993</v>
      </c>
      <c r="F24" s="202">
        <v>58.17</v>
      </c>
      <c r="G24" s="202">
        <v>68.67</v>
      </c>
      <c r="H24" s="202">
        <v>58.6</v>
      </c>
      <c r="I24" s="202">
        <v>68.42</v>
      </c>
      <c r="J24" s="202">
        <v>58.27</v>
      </c>
      <c r="K24" s="202">
        <v>56.58</v>
      </c>
      <c r="L24" s="202">
        <v>49.23</v>
      </c>
      <c r="M24" s="202">
        <v>68.78</v>
      </c>
      <c r="N24" s="202">
        <v>58.77</v>
      </c>
      <c r="O24" s="202">
        <v>37.74</v>
      </c>
      <c r="P24" s="202"/>
      <c r="Q24" s="202">
        <v>10</v>
      </c>
      <c r="R24" s="202">
        <v>21</v>
      </c>
    </row>
    <row r="25" spans="1:18" ht="45" customHeight="1" thickBot="1">
      <c r="Q25" s="234"/>
    </row>
    <row r="26" spans="1:18" ht="15.75" thickBot="1">
      <c r="B26" s="365" t="s">
        <v>1</v>
      </c>
      <c r="C26" s="361" t="s">
        <v>319</v>
      </c>
      <c r="D26" s="362"/>
      <c r="E26" s="361" t="s">
        <v>208</v>
      </c>
      <c r="F26" s="362"/>
      <c r="G26" s="361" t="s">
        <v>204</v>
      </c>
      <c r="H26" s="362"/>
      <c r="I26" s="361" t="s">
        <v>205</v>
      </c>
      <c r="J26" s="362"/>
      <c r="K26" s="361" t="s">
        <v>148</v>
      </c>
      <c r="L26" s="362"/>
      <c r="M26" s="361" t="s">
        <v>206</v>
      </c>
      <c r="N26" s="362"/>
      <c r="O26" s="361" t="s">
        <v>207</v>
      </c>
      <c r="P26" s="362"/>
      <c r="Q26" s="363" t="s">
        <v>335</v>
      </c>
      <c r="R26" s="364"/>
    </row>
    <row r="27" spans="1:18" ht="15.75" thickBot="1">
      <c r="B27" s="366"/>
      <c r="C27" s="203" t="s">
        <v>209</v>
      </c>
      <c r="D27" s="203" t="s">
        <v>210</v>
      </c>
      <c r="E27" s="203" t="s">
        <v>209</v>
      </c>
      <c r="F27" s="203" t="s">
        <v>210</v>
      </c>
      <c r="G27" s="203" t="s">
        <v>209</v>
      </c>
      <c r="H27" s="203" t="s">
        <v>210</v>
      </c>
      <c r="I27" s="203" t="s">
        <v>209</v>
      </c>
      <c r="J27" s="203" t="s">
        <v>210</v>
      </c>
      <c r="K27" s="203" t="s">
        <v>209</v>
      </c>
      <c r="L27" s="203" t="s">
        <v>210</v>
      </c>
      <c r="M27" s="203" t="s">
        <v>209</v>
      </c>
      <c r="N27" s="203" t="s">
        <v>210</v>
      </c>
      <c r="O27" s="203" t="s">
        <v>209</v>
      </c>
      <c r="P27" s="203" t="s">
        <v>210</v>
      </c>
      <c r="Q27" s="203" t="s">
        <v>209</v>
      </c>
      <c r="R27" s="203" t="s">
        <v>210</v>
      </c>
    </row>
    <row r="28" spans="1:18" ht="15.75" thickBot="1">
      <c r="B28" s="181" t="s">
        <v>59</v>
      </c>
      <c r="C28" s="198">
        <v>259</v>
      </c>
      <c r="D28" s="198">
        <v>299</v>
      </c>
      <c r="E28" s="197">
        <v>69.489999999999995</v>
      </c>
      <c r="F28" s="198">
        <v>65.88</v>
      </c>
      <c r="G28" s="197">
        <v>69.489999999999995</v>
      </c>
      <c r="H28" s="197">
        <v>65.5</v>
      </c>
      <c r="I28" s="198">
        <v>69.11</v>
      </c>
      <c r="J28" s="197">
        <v>65.5</v>
      </c>
      <c r="K28" s="197">
        <v>57.52</v>
      </c>
      <c r="L28" s="198">
        <v>55.5</v>
      </c>
      <c r="M28" s="197">
        <v>68.72</v>
      </c>
      <c r="N28" s="197">
        <v>65.5</v>
      </c>
      <c r="O28" s="197">
        <v>30.5</v>
      </c>
      <c r="P28" s="197">
        <v>1</v>
      </c>
      <c r="Q28" s="197"/>
      <c r="R28" s="197"/>
    </row>
    <row r="29" spans="1:18" ht="15.75" thickBot="1">
      <c r="B29" s="188" t="s">
        <v>191</v>
      </c>
      <c r="C29" s="279">
        <v>279</v>
      </c>
      <c r="D29" s="279">
        <v>388</v>
      </c>
      <c r="E29" s="280">
        <v>78.13</v>
      </c>
      <c r="F29" s="281">
        <v>65.72</v>
      </c>
      <c r="G29" s="200">
        <v>81</v>
      </c>
      <c r="H29" s="200">
        <v>66.23</v>
      </c>
      <c r="I29" s="280">
        <v>83.15</v>
      </c>
      <c r="J29" s="200">
        <v>67.260000000000005</v>
      </c>
      <c r="K29" s="200">
        <v>57.7</v>
      </c>
      <c r="L29" s="280">
        <v>44.32</v>
      </c>
      <c r="M29" s="200">
        <v>81</v>
      </c>
      <c r="N29" s="200">
        <v>66.23</v>
      </c>
      <c r="O29" s="200">
        <v>29.03</v>
      </c>
      <c r="P29" s="200">
        <v>0</v>
      </c>
      <c r="Q29" s="275"/>
      <c r="R29" s="275"/>
    </row>
    <row r="30" spans="1:18" ht="15.75" thickBot="1">
      <c r="B30" s="181" t="s">
        <v>123</v>
      </c>
      <c r="C30" s="258">
        <v>501</v>
      </c>
      <c r="D30" s="258">
        <v>609</v>
      </c>
      <c r="E30" s="199">
        <v>57.68</v>
      </c>
      <c r="F30" s="198">
        <v>44.82</v>
      </c>
      <c r="G30" s="199">
        <v>58.28</v>
      </c>
      <c r="H30" s="199">
        <v>46.3</v>
      </c>
      <c r="I30" s="198">
        <v>56.88</v>
      </c>
      <c r="J30" s="199">
        <v>45.15</v>
      </c>
      <c r="K30" s="199">
        <v>50.49</v>
      </c>
      <c r="L30" s="198">
        <v>40.06</v>
      </c>
      <c r="M30" s="199">
        <v>57.68</v>
      </c>
      <c r="N30" s="199">
        <v>45.32</v>
      </c>
      <c r="O30" s="199">
        <v>28.54</v>
      </c>
      <c r="P30" s="199">
        <v>0.16</v>
      </c>
      <c r="Q30" s="199"/>
      <c r="R30" s="199"/>
    </row>
    <row r="31" spans="1:18" ht="15.75" thickBot="1">
      <c r="B31" s="188" t="s">
        <v>55</v>
      </c>
      <c r="C31" s="259">
        <v>470</v>
      </c>
      <c r="D31" s="259">
        <v>542</v>
      </c>
      <c r="E31" s="200">
        <v>60.21</v>
      </c>
      <c r="F31" s="201">
        <v>57.01</v>
      </c>
      <c r="G31" s="200">
        <v>60.21</v>
      </c>
      <c r="H31" s="200">
        <v>56.82</v>
      </c>
      <c r="I31" s="201">
        <v>59.78</v>
      </c>
      <c r="J31" s="200">
        <v>56.82</v>
      </c>
      <c r="K31" s="200">
        <v>56.38</v>
      </c>
      <c r="L31" s="201">
        <v>57.56</v>
      </c>
      <c r="M31" s="200">
        <v>60.42</v>
      </c>
      <c r="N31" s="200">
        <v>59.04</v>
      </c>
      <c r="O31" s="200">
        <v>42.76</v>
      </c>
      <c r="P31" s="200">
        <v>0.18</v>
      </c>
      <c r="Q31" s="200"/>
      <c r="R31" s="200"/>
    </row>
    <row r="32" spans="1:18" ht="15.75" thickBot="1">
      <c r="B32" s="181" t="s">
        <v>149</v>
      </c>
      <c r="C32" s="198">
        <v>313</v>
      </c>
      <c r="D32" s="198">
        <v>247</v>
      </c>
      <c r="E32" s="185">
        <v>99.68</v>
      </c>
      <c r="F32" s="198">
        <v>95.14</v>
      </c>
      <c r="G32" s="185">
        <v>99.36</v>
      </c>
      <c r="H32" s="185">
        <v>95.54</v>
      </c>
      <c r="I32" s="198">
        <v>100</v>
      </c>
      <c r="J32" s="185">
        <v>94.33</v>
      </c>
      <c r="K32" s="185">
        <v>87.85</v>
      </c>
      <c r="L32" s="198">
        <v>83.4</v>
      </c>
      <c r="M32" s="185">
        <v>99.36</v>
      </c>
      <c r="N32" s="185">
        <v>93.92</v>
      </c>
      <c r="O32" s="185">
        <v>55.27</v>
      </c>
      <c r="P32" s="197"/>
      <c r="Q32" s="197"/>
      <c r="R32" s="197"/>
    </row>
    <row r="33" spans="2:18" ht="15.75" thickBot="1">
      <c r="B33" s="188" t="s">
        <v>179</v>
      </c>
      <c r="C33" s="259">
        <v>393</v>
      </c>
      <c r="D33" s="259">
        <v>275</v>
      </c>
      <c r="E33" s="189">
        <v>61.57</v>
      </c>
      <c r="F33" s="201">
        <v>47.27</v>
      </c>
      <c r="G33" s="189">
        <v>61.57</v>
      </c>
      <c r="H33" s="189">
        <v>46.9</v>
      </c>
      <c r="I33" s="201">
        <v>60.81</v>
      </c>
      <c r="J33" s="189">
        <v>47.27</v>
      </c>
      <c r="K33" s="189">
        <v>42.23</v>
      </c>
      <c r="L33" s="201">
        <v>32</v>
      </c>
      <c r="M33" s="189">
        <v>62.08</v>
      </c>
      <c r="N33" s="189">
        <v>46.54</v>
      </c>
      <c r="O33" s="189">
        <v>48.6</v>
      </c>
      <c r="P33" s="276"/>
      <c r="Q33" s="276"/>
      <c r="R33" s="276"/>
    </row>
    <row r="34" spans="2:18" ht="15.75" thickBot="1">
      <c r="B34" s="181" t="s">
        <v>150</v>
      </c>
      <c r="C34" s="258">
        <v>604</v>
      </c>
      <c r="D34" s="258">
        <v>650</v>
      </c>
      <c r="E34" s="199">
        <v>66.88</v>
      </c>
      <c r="F34" s="198">
        <v>54.92</v>
      </c>
      <c r="G34" s="199">
        <v>66.88</v>
      </c>
      <c r="H34" s="199">
        <v>55.53</v>
      </c>
      <c r="I34" s="198">
        <v>66.55</v>
      </c>
      <c r="J34" s="199">
        <v>54.76</v>
      </c>
      <c r="K34" s="199">
        <v>54.3</v>
      </c>
      <c r="L34" s="198">
        <v>45.84</v>
      </c>
      <c r="M34" s="199">
        <v>67.88</v>
      </c>
      <c r="N34" s="199">
        <v>56.15</v>
      </c>
      <c r="O34" s="199">
        <v>32.450000000000003</v>
      </c>
      <c r="P34" s="199">
        <v>0.15</v>
      </c>
      <c r="Q34" s="199"/>
      <c r="R34" s="199"/>
    </row>
    <row r="35" spans="2:18" ht="15.75" thickBot="1">
      <c r="B35" s="277" t="s">
        <v>322</v>
      </c>
      <c r="C35" s="262">
        <v>2819</v>
      </c>
      <c r="D35" s="262">
        <v>3010</v>
      </c>
      <c r="E35" s="202">
        <v>68.319999999999993</v>
      </c>
      <c r="F35" s="202">
        <v>58.17</v>
      </c>
      <c r="G35" s="202">
        <v>68.67</v>
      </c>
      <c r="H35" s="202">
        <v>58.6</v>
      </c>
      <c r="I35" s="202">
        <v>68.42</v>
      </c>
      <c r="J35" s="202">
        <v>58.27</v>
      </c>
      <c r="K35" s="202">
        <v>56.58</v>
      </c>
      <c r="L35" s="202">
        <v>49.23</v>
      </c>
      <c r="M35" s="202">
        <v>68.78</v>
      </c>
      <c r="N35" s="202">
        <v>58.77</v>
      </c>
      <c r="O35" s="202">
        <v>37.74</v>
      </c>
      <c r="P35" s="278">
        <v>0.19</v>
      </c>
      <c r="Q35" s="278"/>
      <c r="R35" s="278"/>
    </row>
  </sheetData>
  <mergeCells count="18">
    <mergeCell ref="M26:N26"/>
    <mergeCell ref="O26:P26"/>
    <mergeCell ref="Q26:R26"/>
    <mergeCell ref="B26:B27"/>
    <mergeCell ref="C26:D26"/>
    <mergeCell ref="E26:F26"/>
    <mergeCell ref="G26:H26"/>
    <mergeCell ref="I26:J26"/>
    <mergeCell ref="K26:L26"/>
    <mergeCell ref="I1:J1"/>
    <mergeCell ref="C3:D3"/>
    <mergeCell ref="Q3:R3"/>
    <mergeCell ref="O3:P3"/>
    <mergeCell ref="E3:F3"/>
    <mergeCell ref="G3:H3"/>
    <mergeCell ref="I3:J3"/>
    <mergeCell ref="K3:L3"/>
    <mergeCell ref="M3:N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7"/>
  <sheetViews>
    <sheetView rightToLeft="1" view="pageBreakPreview" topLeftCell="B9" zoomScale="60" zoomScaleNormal="100" workbookViewId="0">
      <selection activeCell="H40" sqref="H40"/>
    </sheetView>
  </sheetViews>
  <sheetFormatPr defaultRowHeight="15"/>
  <cols>
    <col min="1" max="1" width="4.85546875" customWidth="1"/>
    <col min="3" max="4" width="20.28515625" customWidth="1"/>
    <col min="30" max="31" width="13" customWidth="1"/>
    <col min="32" max="32" width="9" customWidth="1"/>
    <col min="33" max="33" width="6" hidden="1" customWidth="1"/>
    <col min="37" max="37" width="9.140625" hidden="1" customWidth="1"/>
    <col min="38" max="38" width="14.5703125" customWidth="1"/>
  </cols>
  <sheetData>
    <row r="1" spans="1:37" ht="15" customHeight="1">
      <c r="A1" s="336" t="s">
        <v>0</v>
      </c>
      <c r="B1" s="339" t="s">
        <v>1</v>
      </c>
      <c r="C1" s="339" t="s">
        <v>2</v>
      </c>
      <c r="D1" s="339" t="s">
        <v>158</v>
      </c>
      <c r="E1" s="342" t="s">
        <v>165</v>
      </c>
      <c r="F1" s="328"/>
      <c r="G1" s="328"/>
      <c r="H1" s="328"/>
      <c r="I1" s="329"/>
      <c r="J1" s="327" t="s">
        <v>166</v>
      </c>
      <c r="K1" s="328"/>
      <c r="L1" s="328"/>
      <c r="M1" s="328"/>
      <c r="N1" s="329"/>
      <c r="O1" s="327" t="s">
        <v>167</v>
      </c>
      <c r="P1" s="328"/>
      <c r="Q1" s="328"/>
      <c r="R1" s="328"/>
      <c r="S1" s="329"/>
      <c r="T1" s="327" t="s">
        <v>168</v>
      </c>
      <c r="U1" s="328"/>
      <c r="V1" s="328"/>
      <c r="W1" s="328"/>
      <c r="X1" s="329"/>
      <c r="Y1" s="327" t="s">
        <v>148</v>
      </c>
      <c r="Z1" s="328"/>
      <c r="AA1" s="328"/>
      <c r="AB1" s="328"/>
      <c r="AC1" s="345"/>
      <c r="AD1" s="327" t="s">
        <v>220</v>
      </c>
      <c r="AE1" s="328"/>
      <c r="AF1" s="328"/>
      <c r="AG1" s="345"/>
      <c r="AH1" s="327" t="s">
        <v>219</v>
      </c>
      <c r="AI1" s="328"/>
      <c r="AJ1" s="328"/>
      <c r="AK1" s="345"/>
    </row>
    <row r="2" spans="1:37" ht="15" customHeight="1">
      <c r="A2" s="337"/>
      <c r="B2" s="340"/>
      <c r="C2" s="340"/>
      <c r="D2" s="340"/>
      <c r="E2" s="343"/>
      <c r="F2" s="331"/>
      <c r="G2" s="331"/>
      <c r="H2" s="331"/>
      <c r="I2" s="332"/>
      <c r="J2" s="330"/>
      <c r="K2" s="331"/>
      <c r="L2" s="331"/>
      <c r="M2" s="331"/>
      <c r="N2" s="332"/>
      <c r="O2" s="330"/>
      <c r="P2" s="331"/>
      <c r="Q2" s="331"/>
      <c r="R2" s="331"/>
      <c r="S2" s="332"/>
      <c r="T2" s="330"/>
      <c r="U2" s="331"/>
      <c r="V2" s="331"/>
      <c r="W2" s="331"/>
      <c r="X2" s="332"/>
      <c r="Y2" s="330"/>
      <c r="Z2" s="331"/>
      <c r="AA2" s="331"/>
      <c r="AB2" s="331"/>
      <c r="AC2" s="346"/>
      <c r="AD2" s="330"/>
      <c r="AE2" s="331"/>
      <c r="AF2" s="331"/>
      <c r="AG2" s="346"/>
      <c r="AH2" s="330"/>
      <c r="AI2" s="331"/>
      <c r="AJ2" s="331"/>
      <c r="AK2" s="346"/>
    </row>
    <row r="3" spans="1:37" ht="15" customHeight="1" thickBot="1">
      <c r="A3" s="337"/>
      <c r="B3" s="340"/>
      <c r="C3" s="340"/>
      <c r="D3" s="340"/>
      <c r="E3" s="344"/>
      <c r="F3" s="334"/>
      <c r="G3" s="334"/>
      <c r="H3" s="334"/>
      <c r="I3" s="335"/>
      <c r="J3" s="333"/>
      <c r="K3" s="334"/>
      <c r="L3" s="334"/>
      <c r="M3" s="334"/>
      <c r="N3" s="335"/>
      <c r="O3" s="333"/>
      <c r="P3" s="334"/>
      <c r="Q3" s="334"/>
      <c r="R3" s="334"/>
      <c r="S3" s="335"/>
      <c r="T3" s="333"/>
      <c r="U3" s="334"/>
      <c r="V3" s="334"/>
      <c r="W3" s="334"/>
      <c r="X3" s="335"/>
      <c r="Y3" s="333"/>
      <c r="Z3" s="334"/>
      <c r="AA3" s="334"/>
      <c r="AB3" s="334"/>
      <c r="AC3" s="347"/>
      <c r="AD3" s="330"/>
      <c r="AE3" s="331"/>
      <c r="AF3" s="334"/>
      <c r="AG3" s="347"/>
      <c r="AH3" s="330"/>
      <c r="AI3" s="331"/>
      <c r="AJ3" s="334"/>
      <c r="AK3" s="347"/>
    </row>
    <row r="4" spans="1:37" ht="27" customHeight="1" thickBot="1">
      <c r="A4" s="338"/>
      <c r="B4" s="341"/>
      <c r="C4" s="341"/>
      <c r="D4" s="341"/>
      <c r="E4" s="34" t="s">
        <v>35</v>
      </c>
      <c r="F4" s="35" t="s">
        <v>36</v>
      </c>
      <c r="G4" s="35" t="s">
        <v>171</v>
      </c>
      <c r="H4" s="35" t="s">
        <v>320</v>
      </c>
      <c r="I4" s="35" t="s">
        <v>316</v>
      </c>
      <c r="J4" s="36" t="s">
        <v>35</v>
      </c>
      <c r="K4" s="35" t="s">
        <v>36</v>
      </c>
      <c r="L4" s="35" t="s">
        <v>171</v>
      </c>
      <c r="M4" s="35" t="s">
        <v>320</v>
      </c>
      <c r="N4" s="35" t="s">
        <v>316</v>
      </c>
      <c r="O4" s="36" t="s">
        <v>35</v>
      </c>
      <c r="P4" s="35" t="s">
        <v>36</v>
      </c>
      <c r="Q4" s="35" t="s">
        <v>171</v>
      </c>
      <c r="R4" s="35" t="s">
        <v>320</v>
      </c>
      <c r="S4" s="35" t="s">
        <v>316</v>
      </c>
      <c r="T4" s="36" t="s">
        <v>35</v>
      </c>
      <c r="U4" s="35" t="s">
        <v>36</v>
      </c>
      <c r="V4" s="35" t="s">
        <v>171</v>
      </c>
      <c r="W4" s="35" t="s">
        <v>320</v>
      </c>
      <c r="X4" s="35" t="s">
        <v>316</v>
      </c>
      <c r="Y4" s="36" t="s">
        <v>35</v>
      </c>
      <c r="Z4" s="35" t="s">
        <v>36</v>
      </c>
      <c r="AA4" s="35" t="s">
        <v>171</v>
      </c>
      <c r="AB4" s="35" t="s">
        <v>320</v>
      </c>
      <c r="AC4" s="35" t="s">
        <v>316</v>
      </c>
      <c r="AD4" s="263" t="s">
        <v>170</v>
      </c>
      <c r="AE4" s="263" t="s">
        <v>223</v>
      </c>
      <c r="AF4" s="35" t="s">
        <v>321</v>
      </c>
      <c r="AG4" s="34"/>
      <c r="AH4" s="263" t="s">
        <v>170</v>
      </c>
      <c r="AI4" s="263" t="s">
        <v>223</v>
      </c>
      <c r="AJ4" s="35" t="s">
        <v>321</v>
      </c>
      <c r="AK4" s="35"/>
    </row>
    <row r="5" spans="1:37" ht="20.25" thickBot="1">
      <c r="A5" s="37">
        <v>1</v>
      </c>
      <c r="B5" s="348" t="s">
        <v>37</v>
      </c>
      <c r="C5" s="38" t="s">
        <v>9</v>
      </c>
      <c r="D5" s="38">
        <v>1504</v>
      </c>
      <c r="E5" s="39">
        <v>8.5</v>
      </c>
      <c r="F5" s="40">
        <v>6.1</v>
      </c>
      <c r="G5" s="40">
        <v>7.7</v>
      </c>
      <c r="H5" s="40">
        <v>8.0399999999999991</v>
      </c>
      <c r="I5" s="40">
        <v>29.7</v>
      </c>
      <c r="J5" s="39">
        <v>7.2</v>
      </c>
      <c r="K5" s="39">
        <v>5.9</v>
      </c>
      <c r="L5" s="39">
        <v>7.1</v>
      </c>
      <c r="M5" s="39">
        <v>7.38</v>
      </c>
      <c r="N5" s="39">
        <v>27.1</v>
      </c>
      <c r="O5" s="40">
        <v>7.4</v>
      </c>
      <c r="P5" s="40">
        <v>6</v>
      </c>
      <c r="Q5" s="40">
        <v>7.5</v>
      </c>
      <c r="R5" s="40">
        <v>7.91</v>
      </c>
      <c r="S5" s="40">
        <v>28.3</v>
      </c>
      <c r="T5" s="41">
        <v>7.3</v>
      </c>
      <c r="U5" s="40">
        <v>6</v>
      </c>
      <c r="V5" s="40">
        <v>7.6</v>
      </c>
      <c r="W5" s="40">
        <v>8.3699999999999992</v>
      </c>
      <c r="X5" s="40">
        <v>28.6</v>
      </c>
      <c r="Y5" s="41">
        <v>12.7</v>
      </c>
      <c r="Z5" s="40">
        <v>6.5</v>
      </c>
      <c r="AA5" s="40">
        <v>7.39</v>
      </c>
      <c r="AB5" s="40">
        <v>7.97</v>
      </c>
      <c r="AC5" s="40">
        <v>33</v>
      </c>
      <c r="AD5" s="40">
        <v>12.1</v>
      </c>
      <c r="AE5" s="40">
        <v>19.100000000000001</v>
      </c>
      <c r="AF5" s="40">
        <v>26.19</v>
      </c>
      <c r="AH5" s="40">
        <v>8.3000000000000007</v>
      </c>
      <c r="AI5" s="40">
        <v>13.1</v>
      </c>
      <c r="AJ5" s="40">
        <v>19.14</v>
      </c>
    </row>
    <row r="6" spans="1:37" ht="20.25" thickBot="1">
      <c r="A6" s="42">
        <v>2</v>
      </c>
      <c r="B6" s="356"/>
      <c r="C6" s="38" t="s">
        <v>10</v>
      </c>
      <c r="D6" s="38">
        <v>213</v>
      </c>
      <c r="E6" s="43">
        <v>20.399999999999999</v>
      </c>
      <c r="F6" s="44">
        <v>3.3</v>
      </c>
      <c r="G6" s="44">
        <v>3.7</v>
      </c>
      <c r="H6" s="44">
        <v>0.46</v>
      </c>
      <c r="I6" s="44">
        <v>27.2</v>
      </c>
      <c r="J6" s="43">
        <v>19.399999999999999</v>
      </c>
      <c r="K6" s="45">
        <v>3.3</v>
      </c>
      <c r="L6" s="45">
        <v>3.3</v>
      </c>
      <c r="M6" s="45">
        <v>0.46</v>
      </c>
      <c r="N6" s="45">
        <v>25.8</v>
      </c>
      <c r="O6" s="46">
        <v>19.399999999999999</v>
      </c>
      <c r="P6" s="46">
        <v>3.3</v>
      </c>
      <c r="Q6" s="46">
        <v>3.7</v>
      </c>
      <c r="R6" s="46">
        <v>0.46</v>
      </c>
      <c r="S6" s="46">
        <v>26.3</v>
      </c>
      <c r="T6" s="47">
        <v>19</v>
      </c>
      <c r="U6" s="44">
        <v>2.8</v>
      </c>
      <c r="V6" s="44">
        <v>3.7</v>
      </c>
      <c r="W6" s="44">
        <v>0.46</v>
      </c>
      <c r="X6" s="44">
        <v>25.4</v>
      </c>
      <c r="Y6" s="47">
        <v>21.3</v>
      </c>
      <c r="Z6" s="44">
        <v>7.1</v>
      </c>
      <c r="AA6" s="44">
        <v>15.5</v>
      </c>
      <c r="AB6" s="44">
        <v>3.75</v>
      </c>
      <c r="AC6" s="44">
        <v>45.1</v>
      </c>
      <c r="AD6" s="40">
        <v>21.5</v>
      </c>
      <c r="AE6" s="44">
        <v>25.4</v>
      </c>
      <c r="AF6" s="44">
        <v>25.82</v>
      </c>
      <c r="AH6" s="40">
        <v>15.4</v>
      </c>
      <c r="AI6" s="44">
        <v>19.8</v>
      </c>
      <c r="AJ6" s="44">
        <v>20.18</v>
      </c>
    </row>
    <row r="7" spans="1:37" ht="20.25" thickBot="1">
      <c r="A7" s="48">
        <v>3</v>
      </c>
      <c r="B7" s="357" t="s">
        <v>38</v>
      </c>
      <c r="C7" s="49" t="s">
        <v>12</v>
      </c>
      <c r="D7" s="49">
        <v>605</v>
      </c>
      <c r="E7" s="50">
        <v>18.8</v>
      </c>
      <c r="F7" s="51">
        <v>30.4</v>
      </c>
      <c r="G7" s="51">
        <v>26.4</v>
      </c>
      <c r="H7" s="51">
        <v>20.16</v>
      </c>
      <c r="I7" s="51">
        <v>63</v>
      </c>
      <c r="J7" s="50">
        <v>4.2</v>
      </c>
      <c r="K7" s="52">
        <v>21.1</v>
      </c>
      <c r="L7" s="52">
        <v>11.9</v>
      </c>
      <c r="M7" s="52">
        <v>9.09</v>
      </c>
      <c r="N7" s="52">
        <v>45.8</v>
      </c>
      <c r="O7" s="51">
        <v>6.3</v>
      </c>
      <c r="P7" s="51">
        <v>28.6</v>
      </c>
      <c r="Q7" s="51">
        <v>15</v>
      </c>
      <c r="R7" s="51">
        <v>6.61</v>
      </c>
      <c r="S7" s="51">
        <v>56.4</v>
      </c>
      <c r="T7" s="53">
        <v>6.5</v>
      </c>
      <c r="U7" s="51">
        <v>22.1</v>
      </c>
      <c r="V7" s="51">
        <v>12.5</v>
      </c>
      <c r="W7" s="51">
        <v>8.09</v>
      </c>
      <c r="X7" s="51">
        <v>48.9</v>
      </c>
      <c r="Y7" s="53">
        <v>3</v>
      </c>
      <c r="Z7" s="51">
        <v>11.8</v>
      </c>
      <c r="AA7" s="51">
        <v>16.899999999999999</v>
      </c>
      <c r="AB7" s="51">
        <v>11.57</v>
      </c>
      <c r="AC7" s="51">
        <v>42.6</v>
      </c>
      <c r="AD7" s="264">
        <v>19</v>
      </c>
      <c r="AE7" s="51">
        <v>30.8</v>
      </c>
      <c r="AF7" s="51">
        <v>39.33</v>
      </c>
      <c r="AH7" s="264">
        <v>6.5</v>
      </c>
      <c r="AI7" s="51">
        <v>15.1</v>
      </c>
      <c r="AJ7" s="51">
        <v>23.63</v>
      </c>
    </row>
    <row r="8" spans="1:37" ht="20.25" thickBot="1">
      <c r="A8" s="37">
        <v>4</v>
      </c>
      <c r="B8" s="358"/>
      <c r="C8" s="54" t="s">
        <v>13</v>
      </c>
      <c r="D8" s="54">
        <v>729</v>
      </c>
      <c r="E8" s="55">
        <v>16.5</v>
      </c>
      <c r="F8" s="56">
        <v>21.2</v>
      </c>
      <c r="G8" s="56">
        <v>29.01</v>
      </c>
      <c r="H8" s="56">
        <v>18.38</v>
      </c>
      <c r="I8" s="56">
        <v>65.2</v>
      </c>
      <c r="J8" s="55">
        <v>13.3</v>
      </c>
      <c r="K8" s="57">
        <v>15.6</v>
      </c>
      <c r="L8" s="57">
        <v>22.3</v>
      </c>
      <c r="M8" s="57">
        <v>12.2</v>
      </c>
      <c r="N8" s="57">
        <v>59.3</v>
      </c>
      <c r="O8" s="58">
        <v>11.8</v>
      </c>
      <c r="P8" s="56">
        <v>13.5</v>
      </c>
      <c r="Q8" s="56">
        <v>21.2</v>
      </c>
      <c r="R8" s="56">
        <v>10.56</v>
      </c>
      <c r="S8" s="56">
        <v>58.2</v>
      </c>
      <c r="T8" s="59">
        <v>13.1</v>
      </c>
      <c r="U8" s="56">
        <v>14.3</v>
      </c>
      <c r="V8" s="56">
        <v>22.6</v>
      </c>
      <c r="W8" s="56">
        <v>10.56</v>
      </c>
      <c r="X8" s="56">
        <v>60.2</v>
      </c>
      <c r="Y8" s="60">
        <v>7</v>
      </c>
      <c r="Z8" s="56">
        <v>11</v>
      </c>
      <c r="AA8" s="56">
        <v>25.49</v>
      </c>
      <c r="AB8" s="56">
        <v>8.91</v>
      </c>
      <c r="AC8" s="56">
        <v>43.9</v>
      </c>
      <c r="AD8" s="264">
        <v>22.2</v>
      </c>
      <c r="AE8" s="56">
        <v>48.1</v>
      </c>
      <c r="AF8" s="56">
        <v>55.69</v>
      </c>
      <c r="AH8" s="264">
        <v>11.3</v>
      </c>
      <c r="AI8" s="56">
        <v>31.6</v>
      </c>
      <c r="AJ8" s="56">
        <v>38.4</v>
      </c>
    </row>
    <row r="9" spans="1:37" ht="20.25" thickBot="1">
      <c r="A9" s="42">
        <v>5</v>
      </c>
      <c r="B9" s="348" t="s">
        <v>39</v>
      </c>
      <c r="C9" s="61" t="s">
        <v>15</v>
      </c>
      <c r="D9" s="61">
        <v>1654</v>
      </c>
      <c r="E9" s="39">
        <v>7</v>
      </c>
      <c r="F9" s="40">
        <v>7.7</v>
      </c>
      <c r="G9" s="40">
        <v>8.1999999999999993</v>
      </c>
      <c r="H9" s="40">
        <v>7.7</v>
      </c>
      <c r="I9" s="40">
        <v>30</v>
      </c>
      <c r="J9" s="39">
        <v>3.2</v>
      </c>
      <c r="K9" s="39">
        <v>6.4</v>
      </c>
      <c r="L9" s="39">
        <v>7.05</v>
      </c>
      <c r="M9" s="39">
        <v>7</v>
      </c>
      <c r="N9" s="39">
        <v>23.3</v>
      </c>
      <c r="O9" s="40">
        <v>7.7</v>
      </c>
      <c r="P9" s="40">
        <v>7.8</v>
      </c>
      <c r="Q9" s="40">
        <v>8.5</v>
      </c>
      <c r="R9" s="40">
        <v>7.6</v>
      </c>
      <c r="S9" s="40">
        <v>31.1</v>
      </c>
      <c r="T9" s="41">
        <v>6.8</v>
      </c>
      <c r="U9" s="40">
        <v>7.1</v>
      </c>
      <c r="V9" s="40">
        <v>8.5</v>
      </c>
      <c r="W9" s="40">
        <v>7.8</v>
      </c>
      <c r="X9" s="40">
        <v>29.8</v>
      </c>
      <c r="Y9" s="41">
        <v>6.2</v>
      </c>
      <c r="Z9" s="40">
        <v>8.4</v>
      </c>
      <c r="AA9" s="40">
        <v>6.39</v>
      </c>
      <c r="AB9" s="40">
        <v>8.6</v>
      </c>
      <c r="AC9" s="40">
        <v>28.2</v>
      </c>
      <c r="AD9" s="40">
        <v>8.6</v>
      </c>
      <c r="AE9" s="40">
        <v>15.17</v>
      </c>
      <c r="AF9" s="40">
        <v>21.6</v>
      </c>
      <c r="AH9" s="40">
        <v>4.5</v>
      </c>
      <c r="AI9" s="40">
        <v>8.5</v>
      </c>
      <c r="AJ9" s="40">
        <v>14.9</v>
      </c>
    </row>
    <row r="10" spans="1:37" ht="20.25" thickBot="1">
      <c r="A10" s="48">
        <v>6</v>
      </c>
      <c r="B10" s="349"/>
      <c r="C10" s="38" t="s">
        <v>16</v>
      </c>
      <c r="D10" s="38">
        <v>98</v>
      </c>
      <c r="E10" s="43">
        <v>12</v>
      </c>
      <c r="F10" s="46">
        <v>46.3</v>
      </c>
      <c r="G10" s="46">
        <v>16.5</v>
      </c>
      <c r="H10" s="46">
        <v>19.399999999999999</v>
      </c>
      <c r="I10" s="46">
        <v>92.9</v>
      </c>
      <c r="J10" s="43">
        <v>13</v>
      </c>
      <c r="K10" s="45">
        <v>45.4</v>
      </c>
      <c r="L10" s="45">
        <v>15.5</v>
      </c>
      <c r="M10" s="45">
        <v>19.399999999999999</v>
      </c>
      <c r="N10" s="45">
        <v>93.9</v>
      </c>
      <c r="O10" s="46">
        <v>12</v>
      </c>
      <c r="P10" s="46">
        <v>47.2</v>
      </c>
      <c r="Q10" s="46">
        <v>15.5</v>
      </c>
      <c r="R10" s="46">
        <v>17.3</v>
      </c>
      <c r="S10" s="46">
        <v>92.9</v>
      </c>
      <c r="T10" s="47">
        <v>13</v>
      </c>
      <c r="U10" s="44">
        <v>47.2</v>
      </c>
      <c r="V10" s="44">
        <v>15.5</v>
      </c>
      <c r="W10" s="44">
        <v>17.3</v>
      </c>
      <c r="X10" s="44">
        <v>92.9</v>
      </c>
      <c r="Y10" s="47">
        <v>14.8</v>
      </c>
      <c r="Z10" s="44">
        <v>44.4</v>
      </c>
      <c r="AA10" s="44">
        <v>22.01</v>
      </c>
      <c r="AB10" s="44">
        <v>18.399999999999999</v>
      </c>
      <c r="AC10" s="44">
        <v>90.8</v>
      </c>
      <c r="AD10" s="40">
        <v>56.3</v>
      </c>
      <c r="AE10" s="44">
        <v>72.8</v>
      </c>
      <c r="AF10" s="44">
        <v>91.8</v>
      </c>
      <c r="AH10" s="40">
        <v>54.3</v>
      </c>
      <c r="AI10" s="44">
        <v>70.8</v>
      </c>
      <c r="AJ10" s="44">
        <v>88.8</v>
      </c>
    </row>
    <row r="11" spans="1:37" ht="20.25" thickBot="1">
      <c r="A11" s="37">
        <v>7</v>
      </c>
      <c r="B11" s="349"/>
      <c r="C11" s="38" t="s">
        <v>17</v>
      </c>
      <c r="D11" s="38">
        <v>96</v>
      </c>
      <c r="E11" s="43">
        <v>24.5</v>
      </c>
      <c r="F11" s="46">
        <v>34</v>
      </c>
      <c r="G11" s="46">
        <v>37.799999999999997</v>
      </c>
      <c r="H11" s="46">
        <v>1</v>
      </c>
      <c r="I11" s="46">
        <v>95.8</v>
      </c>
      <c r="J11" s="43">
        <v>24.5</v>
      </c>
      <c r="K11" s="43">
        <v>31.9</v>
      </c>
      <c r="L11" s="43">
        <v>38</v>
      </c>
      <c r="M11" s="43">
        <v>1</v>
      </c>
      <c r="N11" s="43">
        <v>94.8</v>
      </c>
      <c r="O11" s="46">
        <v>24.5</v>
      </c>
      <c r="P11" s="46">
        <v>34</v>
      </c>
      <c r="Q11" s="46">
        <v>37.799999999999997</v>
      </c>
      <c r="R11" s="46">
        <v>1</v>
      </c>
      <c r="S11" s="46">
        <v>95.8</v>
      </c>
      <c r="T11" s="62">
        <v>24.5</v>
      </c>
      <c r="U11" s="46">
        <v>34</v>
      </c>
      <c r="V11" s="46">
        <v>37.799999999999997</v>
      </c>
      <c r="W11" s="46">
        <v>1</v>
      </c>
      <c r="X11" s="46">
        <v>95.8</v>
      </c>
      <c r="Y11" s="47">
        <v>10.6</v>
      </c>
      <c r="Z11" s="44">
        <v>35.1</v>
      </c>
      <c r="AA11" s="44">
        <v>41.05</v>
      </c>
      <c r="AB11" s="44">
        <v>2.1</v>
      </c>
      <c r="AC11" s="44">
        <v>84.4</v>
      </c>
      <c r="AD11" s="40">
        <v>56.9</v>
      </c>
      <c r="AE11" s="44">
        <v>94.7</v>
      </c>
      <c r="AF11" s="44">
        <v>94.8</v>
      </c>
      <c r="AH11" s="40">
        <v>45.1</v>
      </c>
      <c r="AI11" s="44">
        <v>83.1</v>
      </c>
      <c r="AJ11" s="44">
        <v>83.3</v>
      </c>
    </row>
    <row r="12" spans="1:37" ht="20.25" thickBot="1">
      <c r="A12" s="42">
        <v>8</v>
      </c>
      <c r="B12" s="356"/>
      <c r="C12" s="38" t="s">
        <v>18</v>
      </c>
      <c r="D12" s="38">
        <v>368</v>
      </c>
      <c r="E12" s="43">
        <v>7.2</v>
      </c>
      <c r="F12" s="46">
        <v>5</v>
      </c>
      <c r="G12" s="46">
        <v>33.6</v>
      </c>
      <c r="H12" s="46">
        <v>18.2</v>
      </c>
      <c r="I12" s="46">
        <v>62.5</v>
      </c>
      <c r="J12" s="45">
        <v>0.8</v>
      </c>
      <c r="K12" s="43">
        <v>0.8</v>
      </c>
      <c r="L12" s="43">
        <v>33.6</v>
      </c>
      <c r="M12" s="43">
        <v>19.3</v>
      </c>
      <c r="N12" s="43">
        <v>55.7</v>
      </c>
      <c r="O12" s="44">
        <v>4.2</v>
      </c>
      <c r="P12" s="46">
        <v>3.4</v>
      </c>
      <c r="Q12" s="46">
        <v>36.03</v>
      </c>
      <c r="R12" s="46">
        <v>21.5</v>
      </c>
      <c r="S12" s="46">
        <v>66</v>
      </c>
      <c r="T12" s="47">
        <v>4</v>
      </c>
      <c r="U12" s="46">
        <v>2.7</v>
      </c>
      <c r="V12" s="46">
        <v>34.200000000000003</v>
      </c>
      <c r="W12" s="46">
        <v>18.5</v>
      </c>
      <c r="X12" s="46">
        <v>60.6</v>
      </c>
      <c r="Y12" s="47">
        <v>6.6</v>
      </c>
      <c r="Z12" s="44">
        <v>5</v>
      </c>
      <c r="AA12" s="44">
        <v>28.19</v>
      </c>
      <c r="AB12" s="44">
        <v>10.3</v>
      </c>
      <c r="AC12" s="44">
        <v>49.5</v>
      </c>
      <c r="AD12" s="40">
        <v>0.8</v>
      </c>
      <c r="AE12" s="44">
        <v>34.700000000000003</v>
      </c>
      <c r="AF12" s="44">
        <v>53.8</v>
      </c>
      <c r="AH12" s="40">
        <v>0.5</v>
      </c>
      <c r="AI12" s="44">
        <v>28.3</v>
      </c>
      <c r="AJ12" s="44">
        <v>39.4</v>
      </c>
    </row>
    <row r="13" spans="1:37" ht="20.25" thickBot="1">
      <c r="A13" s="48">
        <v>9</v>
      </c>
      <c r="B13" s="357" t="s">
        <v>40</v>
      </c>
      <c r="C13" s="49" t="s">
        <v>20</v>
      </c>
      <c r="D13" s="49">
        <v>2158</v>
      </c>
      <c r="E13" s="50">
        <v>9.1999999999999993</v>
      </c>
      <c r="F13" s="51">
        <v>10.9</v>
      </c>
      <c r="G13" s="51">
        <v>6.3</v>
      </c>
      <c r="H13" s="51">
        <v>5.9</v>
      </c>
      <c r="I13" s="51">
        <v>30.3</v>
      </c>
      <c r="J13" s="50">
        <v>2.8</v>
      </c>
      <c r="K13" s="50">
        <v>6.3</v>
      </c>
      <c r="L13" s="50">
        <v>6.4</v>
      </c>
      <c r="M13" s="50">
        <v>7</v>
      </c>
      <c r="N13" s="50">
        <v>22.7</v>
      </c>
      <c r="O13" s="51">
        <v>9.1</v>
      </c>
      <c r="P13" s="51">
        <v>6.9</v>
      </c>
      <c r="Q13" s="51">
        <v>3.9</v>
      </c>
      <c r="R13" s="51">
        <v>5.3</v>
      </c>
      <c r="S13" s="51">
        <v>25.2</v>
      </c>
      <c r="T13" s="53">
        <v>9.1999999999999993</v>
      </c>
      <c r="U13" s="51">
        <v>7.5</v>
      </c>
      <c r="V13" s="51">
        <v>4.2699999999999996</v>
      </c>
      <c r="W13" s="51">
        <v>5.9</v>
      </c>
      <c r="X13" s="51">
        <v>26.4</v>
      </c>
      <c r="Y13" s="53">
        <v>6.3</v>
      </c>
      <c r="Z13" s="51">
        <v>5.8</v>
      </c>
      <c r="AA13" s="51">
        <v>5.9</v>
      </c>
      <c r="AB13" s="51">
        <v>5.3</v>
      </c>
      <c r="AC13" s="51">
        <v>22.8</v>
      </c>
      <c r="AD13" s="264">
        <v>4.4000000000000004</v>
      </c>
      <c r="AE13" s="51">
        <v>7.6</v>
      </c>
      <c r="AF13" s="51">
        <v>11.6</v>
      </c>
      <c r="AH13" s="264">
        <v>1.8</v>
      </c>
      <c r="AI13" s="51">
        <v>3.7</v>
      </c>
      <c r="AJ13" s="51">
        <v>6.5</v>
      </c>
    </row>
    <row r="14" spans="1:37" ht="20.25" thickBot="1">
      <c r="A14" s="37">
        <v>10</v>
      </c>
      <c r="B14" s="359"/>
      <c r="C14" s="49" t="s">
        <v>21</v>
      </c>
      <c r="D14" s="49">
        <v>513</v>
      </c>
      <c r="E14" s="50">
        <v>13.9</v>
      </c>
      <c r="F14" s="63">
        <v>19.3</v>
      </c>
      <c r="G14" s="63">
        <v>11</v>
      </c>
      <c r="H14" s="63">
        <v>3.1</v>
      </c>
      <c r="I14" s="63">
        <v>45.4</v>
      </c>
      <c r="J14" s="50">
        <v>12.4</v>
      </c>
      <c r="K14" s="52">
        <v>16.8</v>
      </c>
      <c r="L14" s="52">
        <v>9.3000000000000007</v>
      </c>
      <c r="M14" s="52">
        <v>3.1</v>
      </c>
      <c r="N14" s="52">
        <v>40.9</v>
      </c>
      <c r="O14" s="51">
        <v>12.7</v>
      </c>
      <c r="P14" s="63">
        <v>19.100000000000001</v>
      </c>
      <c r="Q14" s="63">
        <v>9.4</v>
      </c>
      <c r="R14" s="63">
        <v>2.5</v>
      </c>
      <c r="S14" s="63">
        <v>43.5</v>
      </c>
      <c r="T14" s="53">
        <v>12.4</v>
      </c>
      <c r="U14" s="63">
        <v>19.100000000000001</v>
      </c>
      <c r="V14" s="63">
        <v>9.4</v>
      </c>
      <c r="W14" s="63">
        <v>2.9</v>
      </c>
      <c r="X14" s="63">
        <v>43.5</v>
      </c>
      <c r="Y14" s="53">
        <v>11.2</v>
      </c>
      <c r="Z14" s="51">
        <v>22.4</v>
      </c>
      <c r="AA14" s="51">
        <v>12.4</v>
      </c>
      <c r="AB14" s="51">
        <v>3.5</v>
      </c>
      <c r="AC14" s="51">
        <v>48.1</v>
      </c>
      <c r="AD14" s="264">
        <v>27.8</v>
      </c>
      <c r="AE14" s="51">
        <v>36.799999999999997</v>
      </c>
      <c r="AF14" s="51">
        <v>39.4</v>
      </c>
      <c r="AH14" s="264">
        <v>22.1</v>
      </c>
      <c r="AI14" s="51">
        <v>30.3</v>
      </c>
      <c r="AJ14" s="51">
        <v>33.9</v>
      </c>
    </row>
    <row r="15" spans="1:37" ht="20.25" thickBot="1">
      <c r="A15" s="42">
        <v>11</v>
      </c>
      <c r="B15" s="358"/>
      <c r="C15" s="54" t="s">
        <v>22</v>
      </c>
      <c r="D15" s="54">
        <v>371</v>
      </c>
      <c r="E15" s="57">
        <v>14.5</v>
      </c>
      <c r="F15" s="58">
        <v>18.600000000000001</v>
      </c>
      <c r="G15" s="58">
        <v>8.6</v>
      </c>
      <c r="H15" s="58">
        <v>3.8</v>
      </c>
      <c r="I15" s="58">
        <v>43.9</v>
      </c>
      <c r="J15" s="57">
        <v>14.2</v>
      </c>
      <c r="K15" s="55">
        <v>17.3</v>
      </c>
      <c r="L15" s="55">
        <v>7.8</v>
      </c>
      <c r="M15" s="55">
        <v>3.5</v>
      </c>
      <c r="N15" s="55">
        <v>41.8</v>
      </c>
      <c r="O15" s="56">
        <v>14</v>
      </c>
      <c r="P15" s="58">
        <v>17.8</v>
      </c>
      <c r="Q15" s="58">
        <v>8.1</v>
      </c>
      <c r="R15" s="58">
        <v>3.8</v>
      </c>
      <c r="S15" s="58">
        <v>42.5</v>
      </c>
      <c r="T15" s="60">
        <v>13.2</v>
      </c>
      <c r="U15" s="58">
        <v>17.8</v>
      </c>
      <c r="V15" s="58">
        <v>8.1</v>
      </c>
      <c r="W15" s="58">
        <v>3.5</v>
      </c>
      <c r="X15" s="58">
        <v>41.5</v>
      </c>
      <c r="Y15" s="60">
        <v>18.100000000000001</v>
      </c>
      <c r="Z15" s="56">
        <v>18.399999999999999</v>
      </c>
      <c r="AA15" s="56">
        <v>15.4</v>
      </c>
      <c r="AB15" s="56">
        <v>5.4</v>
      </c>
      <c r="AC15" s="56">
        <v>55.3</v>
      </c>
      <c r="AD15" s="264">
        <v>28</v>
      </c>
      <c r="AE15" s="56">
        <v>35.5</v>
      </c>
      <c r="AF15" s="56">
        <v>38.799999999999997</v>
      </c>
      <c r="AH15" s="264">
        <v>22</v>
      </c>
      <c r="AI15" s="56">
        <v>29.2</v>
      </c>
      <c r="AJ15" s="56">
        <v>32.299999999999997</v>
      </c>
    </row>
    <row r="16" spans="1:37" ht="20.25" thickBot="1">
      <c r="A16" s="48">
        <v>12</v>
      </c>
      <c r="B16" s="64" t="s">
        <v>41</v>
      </c>
      <c r="C16" s="61" t="s">
        <v>42</v>
      </c>
      <c r="D16" s="61">
        <v>2496</v>
      </c>
      <c r="E16" s="39">
        <v>12.1</v>
      </c>
      <c r="F16" s="40">
        <v>143</v>
      </c>
      <c r="G16" s="40">
        <v>13.3</v>
      </c>
      <c r="H16" s="40">
        <v>4.9000000000000004</v>
      </c>
      <c r="I16" s="40">
        <v>43.2</v>
      </c>
      <c r="J16" s="39">
        <v>10.9</v>
      </c>
      <c r="K16" s="39">
        <v>13.6</v>
      </c>
      <c r="L16" s="39">
        <v>13.3</v>
      </c>
      <c r="M16" s="39">
        <v>5.7</v>
      </c>
      <c r="N16" s="39">
        <v>42.8</v>
      </c>
      <c r="O16" s="40">
        <v>11</v>
      </c>
      <c r="P16" s="40">
        <v>13.5</v>
      </c>
      <c r="Q16" s="40">
        <v>13.2</v>
      </c>
      <c r="R16" s="40">
        <v>5</v>
      </c>
      <c r="S16" s="40">
        <v>42.1</v>
      </c>
      <c r="T16" s="41">
        <v>11.1</v>
      </c>
      <c r="U16" s="40">
        <v>13.7</v>
      </c>
      <c r="V16" s="40">
        <v>13.2</v>
      </c>
      <c r="W16" s="40">
        <v>5.2</v>
      </c>
      <c r="X16" s="40">
        <v>42.3</v>
      </c>
      <c r="Y16" s="41">
        <v>9</v>
      </c>
      <c r="Z16" s="40">
        <v>10.5</v>
      </c>
      <c r="AA16" s="40">
        <v>25.2</v>
      </c>
      <c r="AB16" s="40">
        <v>7.9</v>
      </c>
      <c r="AC16" s="40">
        <v>50.7</v>
      </c>
      <c r="AD16" s="40">
        <v>22</v>
      </c>
      <c r="AE16" s="40">
        <v>33.4</v>
      </c>
      <c r="AF16" s="40">
        <v>37.9</v>
      </c>
      <c r="AH16" s="40">
        <v>14.2</v>
      </c>
      <c r="AI16" s="40">
        <v>25.8</v>
      </c>
      <c r="AJ16" s="40">
        <v>30.6</v>
      </c>
    </row>
    <row r="17" spans="1:36" ht="20.25" thickBot="1">
      <c r="A17" s="37">
        <v>13</v>
      </c>
      <c r="B17" s="65" t="s">
        <v>43</v>
      </c>
      <c r="C17" s="54" t="s">
        <v>26</v>
      </c>
      <c r="D17" s="54">
        <v>3105</v>
      </c>
      <c r="E17" s="57">
        <v>15.4</v>
      </c>
      <c r="F17" s="56">
        <v>12.9</v>
      </c>
      <c r="G17" s="56">
        <v>8.0399999999999991</v>
      </c>
      <c r="H17" s="56">
        <v>5.0199999999999996</v>
      </c>
      <c r="I17" s="56">
        <v>40.700000000000003</v>
      </c>
      <c r="J17" s="57">
        <v>15</v>
      </c>
      <c r="K17" s="57">
        <v>12.4</v>
      </c>
      <c r="L17" s="57">
        <v>8.07</v>
      </c>
      <c r="M17" s="57">
        <v>4.5</v>
      </c>
      <c r="N17" s="57">
        <v>39.5</v>
      </c>
      <c r="O17" s="56">
        <v>15.6</v>
      </c>
      <c r="P17" s="56">
        <v>12.6</v>
      </c>
      <c r="Q17" s="56">
        <v>8.01</v>
      </c>
      <c r="R17" s="56">
        <v>4.9000000000000004</v>
      </c>
      <c r="S17" s="56">
        <v>40.5</v>
      </c>
      <c r="T17" s="60">
        <v>15.5</v>
      </c>
      <c r="U17" s="56">
        <v>12.7</v>
      </c>
      <c r="V17" s="56">
        <v>8.01</v>
      </c>
      <c r="W17" s="56">
        <v>5</v>
      </c>
      <c r="X17" s="56">
        <v>40.700000000000003</v>
      </c>
      <c r="Y17" s="60">
        <v>11.9</v>
      </c>
      <c r="Z17" s="56">
        <v>8.8000000000000007</v>
      </c>
      <c r="AA17" s="56">
        <v>6.34</v>
      </c>
      <c r="AB17" s="56">
        <v>5.3</v>
      </c>
      <c r="AC17" s="56">
        <v>30.4</v>
      </c>
      <c r="AD17" s="264">
        <v>26</v>
      </c>
      <c r="AE17" s="56">
        <v>33.6</v>
      </c>
      <c r="AF17" s="56">
        <v>37.700000000000003</v>
      </c>
      <c r="AH17" s="264">
        <v>16.399999999999999</v>
      </c>
      <c r="AI17" s="56">
        <v>21.4</v>
      </c>
      <c r="AJ17" s="56">
        <v>25.5</v>
      </c>
    </row>
    <row r="18" spans="1:36" ht="20.25" thickBot="1">
      <c r="A18" s="42">
        <v>14</v>
      </c>
      <c r="B18" s="268" t="s">
        <v>44</v>
      </c>
      <c r="C18" s="61" t="s">
        <v>28</v>
      </c>
      <c r="D18" s="61">
        <v>2142</v>
      </c>
      <c r="E18" s="39">
        <v>9.9</v>
      </c>
      <c r="F18" s="40">
        <v>8.5</v>
      </c>
      <c r="G18" s="40">
        <v>5.7</v>
      </c>
      <c r="H18" s="40">
        <v>4.3</v>
      </c>
      <c r="I18" s="40">
        <v>28</v>
      </c>
      <c r="J18" s="39">
        <v>7.3</v>
      </c>
      <c r="K18" s="39">
        <v>7.5</v>
      </c>
      <c r="L18" s="39">
        <v>4.9000000000000004</v>
      </c>
      <c r="M18" s="39">
        <v>6.5</v>
      </c>
      <c r="N18" s="39">
        <v>26.2</v>
      </c>
      <c r="O18" s="40">
        <v>9.5</v>
      </c>
      <c r="P18" s="40">
        <v>8.1999999999999993</v>
      </c>
      <c r="Q18" s="40">
        <v>5.7</v>
      </c>
      <c r="R18" s="40">
        <v>4.9000000000000004</v>
      </c>
      <c r="S18" s="40">
        <v>28.2</v>
      </c>
      <c r="T18" s="41">
        <v>9.6</v>
      </c>
      <c r="U18" s="40">
        <v>8.1999999999999993</v>
      </c>
      <c r="V18" s="40">
        <v>5.7</v>
      </c>
      <c r="W18" s="40">
        <v>5</v>
      </c>
      <c r="X18" s="40">
        <v>28</v>
      </c>
      <c r="Y18" s="41">
        <v>11.2</v>
      </c>
      <c r="Z18" s="40">
        <v>9.6</v>
      </c>
      <c r="AA18" s="40">
        <v>5.7</v>
      </c>
      <c r="AB18" s="40">
        <v>7.5</v>
      </c>
      <c r="AC18" s="40">
        <v>33.299999999999997</v>
      </c>
      <c r="AD18" s="40">
        <v>14.6</v>
      </c>
      <c r="AE18" s="40">
        <v>19.5</v>
      </c>
      <c r="AF18" s="40">
        <v>26.1</v>
      </c>
      <c r="AH18" s="40">
        <v>10.9</v>
      </c>
      <c r="AI18" s="40">
        <v>15.08</v>
      </c>
      <c r="AJ18" s="40">
        <v>22.7</v>
      </c>
    </row>
    <row r="19" spans="1:36" ht="20.25" thickBot="1">
      <c r="A19" s="48">
        <v>15</v>
      </c>
      <c r="B19" s="269"/>
      <c r="C19" s="38" t="s">
        <v>29</v>
      </c>
      <c r="D19" s="38">
        <v>247</v>
      </c>
      <c r="E19" s="45">
        <v>12.8</v>
      </c>
      <c r="F19" s="44">
        <v>7.4</v>
      </c>
      <c r="G19" s="44">
        <v>4.8</v>
      </c>
      <c r="H19" s="44">
        <v>8.1</v>
      </c>
      <c r="I19" s="44">
        <v>32</v>
      </c>
      <c r="J19" s="45">
        <v>13.6</v>
      </c>
      <c r="K19" s="45">
        <v>4.0999999999999996</v>
      </c>
      <c r="L19" s="45">
        <v>4.4000000000000004</v>
      </c>
      <c r="M19" s="45">
        <v>7.3</v>
      </c>
      <c r="N19" s="45">
        <v>28.3</v>
      </c>
      <c r="O19" s="44">
        <v>12.4</v>
      </c>
      <c r="P19" s="46">
        <v>8.6999999999999993</v>
      </c>
      <c r="Q19" s="46">
        <v>4.4000000000000004</v>
      </c>
      <c r="R19" s="46">
        <v>9.3000000000000007</v>
      </c>
      <c r="S19" s="46">
        <v>32.799999999999997</v>
      </c>
      <c r="T19" s="47">
        <v>12</v>
      </c>
      <c r="U19" s="46">
        <v>7.4</v>
      </c>
      <c r="V19" s="46">
        <v>4.8</v>
      </c>
      <c r="W19" s="46">
        <v>6.5</v>
      </c>
      <c r="X19" s="46">
        <v>28.7</v>
      </c>
      <c r="Y19" s="47">
        <v>10.3</v>
      </c>
      <c r="Z19" s="44">
        <v>5.8</v>
      </c>
      <c r="AA19" s="44">
        <v>2.8</v>
      </c>
      <c r="AB19" s="44">
        <v>7.3</v>
      </c>
      <c r="AC19" s="44">
        <v>23.5</v>
      </c>
      <c r="AD19" s="40">
        <v>14.5</v>
      </c>
      <c r="AE19" s="44">
        <v>17.3</v>
      </c>
      <c r="AF19" s="44">
        <v>23.9</v>
      </c>
      <c r="AH19" s="40">
        <v>7.8</v>
      </c>
      <c r="AI19" s="44">
        <v>8.4</v>
      </c>
      <c r="AJ19" s="44">
        <v>11.7</v>
      </c>
    </row>
    <row r="20" spans="1:36" ht="20.25" thickBot="1">
      <c r="A20" s="37">
        <v>16</v>
      </c>
      <c r="B20" s="269"/>
      <c r="C20" s="38" t="s">
        <v>30</v>
      </c>
      <c r="D20" s="38">
        <v>524</v>
      </c>
      <c r="E20" s="45">
        <v>6.8</v>
      </c>
      <c r="F20" s="44">
        <v>4.3</v>
      </c>
      <c r="G20" s="44">
        <v>10.3</v>
      </c>
      <c r="H20" s="44">
        <v>9.9</v>
      </c>
      <c r="I20" s="44">
        <v>31.3</v>
      </c>
      <c r="J20" s="43">
        <v>6.6</v>
      </c>
      <c r="K20" s="45">
        <v>4.0999999999999996</v>
      </c>
      <c r="L20" s="45">
        <v>10.3</v>
      </c>
      <c r="M20" s="45">
        <v>10.1</v>
      </c>
      <c r="N20" s="45">
        <v>12.2</v>
      </c>
      <c r="O20" s="44">
        <v>6.6</v>
      </c>
      <c r="P20" s="44">
        <v>4.4000000000000004</v>
      </c>
      <c r="Q20" s="44">
        <v>10.1</v>
      </c>
      <c r="R20" s="44">
        <v>10.3</v>
      </c>
      <c r="S20" s="44">
        <v>31.7</v>
      </c>
      <c r="T20" s="47">
        <v>6.6</v>
      </c>
      <c r="U20" s="46">
        <v>4.4000000000000004</v>
      </c>
      <c r="V20" s="46">
        <v>10.1</v>
      </c>
      <c r="W20" s="46">
        <v>10.3</v>
      </c>
      <c r="X20" s="46">
        <v>31.5</v>
      </c>
      <c r="Y20" s="47">
        <v>6.8</v>
      </c>
      <c r="Z20" s="44">
        <v>4.0999999999999996</v>
      </c>
      <c r="AA20" s="44">
        <v>9.1999999999999993</v>
      </c>
      <c r="AB20" s="44">
        <v>9.9</v>
      </c>
      <c r="AC20" s="44">
        <v>30.2</v>
      </c>
      <c r="AD20" s="40">
        <v>10.4</v>
      </c>
      <c r="AE20" s="44">
        <v>20.9</v>
      </c>
      <c r="AF20" s="44">
        <v>31.1</v>
      </c>
      <c r="AH20" s="40">
        <v>10</v>
      </c>
      <c r="AI20" s="44">
        <v>19.3</v>
      </c>
      <c r="AJ20" s="44">
        <v>29.6</v>
      </c>
    </row>
    <row r="21" spans="1:36" ht="20.25" thickBot="1">
      <c r="A21" s="42">
        <v>17</v>
      </c>
      <c r="B21" s="269"/>
      <c r="C21" s="38" t="s">
        <v>31</v>
      </c>
      <c r="D21" s="38">
        <v>124</v>
      </c>
      <c r="E21" s="43">
        <v>2.7</v>
      </c>
      <c r="F21" s="44">
        <v>7.1</v>
      </c>
      <c r="G21" s="44">
        <v>0</v>
      </c>
      <c r="H21" s="44">
        <v>0</v>
      </c>
      <c r="I21" s="44">
        <v>11.3</v>
      </c>
      <c r="J21" s="43">
        <v>2.7</v>
      </c>
      <c r="K21" s="45">
        <v>6.3</v>
      </c>
      <c r="L21" s="45">
        <v>0</v>
      </c>
      <c r="M21" s="45">
        <v>0</v>
      </c>
      <c r="N21" s="45">
        <v>105</v>
      </c>
      <c r="O21" s="46">
        <v>2.7</v>
      </c>
      <c r="P21" s="44">
        <v>7.1</v>
      </c>
      <c r="Q21" s="44">
        <v>0</v>
      </c>
      <c r="R21" s="44">
        <v>0</v>
      </c>
      <c r="S21" s="44">
        <v>11.3</v>
      </c>
      <c r="T21" s="62">
        <v>2.7</v>
      </c>
      <c r="U21" s="44">
        <v>7.1</v>
      </c>
      <c r="V21" s="44">
        <v>0</v>
      </c>
      <c r="W21" s="44">
        <v>0</v>
      </c>
      <c r="X21" s="44">
        <v>11.3</v>
      </c>
      <c r="Y21" s="47">
        <v>5.36</v>
      </c>
      <c r="Z21" s="44">
        <v>31.25</v>
      </c>
      <c r="AA21" s="44">
        <v>3.2</v>
      </c>
      <c r="AB21" s="44">
        <v>0</v>
      </c>
      <c r="AC21" s="44">
        <v>36.299999999999997</v>
      </c>
      <c r="AD21" s="40">
        <v>8.9</v>
      </c>
      <c r="AE21" s="44">
        <v>10.4</v>
      </c>
      <c r="AF21" s="44">
        <v>10.5</v>
      </c>
      <c r="AH21" s="40">
        <v>6.2</v>
      </c>
      <c r="AI21" s="44">
        <v>6.4</v>
      </c>
      <c r="AJ21" s="44">
        <v>6.5</v>
      </c>
    </row>
    <row r="22" spans="1:36" ht="20.25" thickBot="1">
      <c r="A22" s="48">
        <v>18</v>
      </c>
      <c r="B22" s="269"/>
      <c r="C22" s="38" t="s">
        <v>32</v>
      </c>
      <c r="D22" s="38">
        <v>517</v>
      </c>
      <c r="E22" s="43">
        <v>6.1</v>
      </c>
      <c r="F22" s="44">
        <v>6.8</v>
      </c>
      <c r="G22" s="44">
        <v>10.3</v>
      </c>
      <c r="H22" s="44">
        <v>6.4</v>
      </c>
      <c r="I22" s="44">
        <v>29.8</v>
      </c>
      <c r="J22" s="43">
        <v>5.7</v>
      </c>
      <c r="K22" s="45">
        <v>7</v>
      </c>
      <c r="L22" s="45">
        <v>9.9</v>
      </c>
      <c r="M22" s="45">
        <v>6.8</v>
      </c>
      <c r="N22" s="45">
        <v>29.6</v>
      </c>
      <c r="O22" s="46">
        <v>6.3</v>
      </c>
      <c r="P22" s="44">
        <v>7.2</v>
      </c>
      <c r="Q22" s="44">
        <v>10.1</v>
      </c>
      <c r="R22" s="44">
        <v>6.2</v>
      </c>
      <c r="S22" s="44">
        <v>30</v>
      </c>
      <c r="T22" s="47">
        <v>6.4</v>
      </c>
      <c r="U22" s="44">
        <v>7.4</v>
      </c>
      <c r="V22" s="44">
        <v>10.3</v>
      </c>
      <c r="W22" s="44">
        <v>6</v>
      </c>
      <c r="X22" s="44">
        <v>30.4</v>
      </c>
      <c r="Y22" s="47">
        <v>2</v>
      </c>
      <c r="Z22" s="44">
        <v>11.1</v>
      </c>
      <c r="AA22" s="44">
        <v>5.6</v>
      </c>
      <c r="AB22" s="44">
        <v>11.6</v>
      </c>
      <c r="AC22" s="44">
        <v>30.4</v>
      </c>
      <c r="AD22" s="40">
        <v>11.9</v>
      </c>
      <c r="AE22" s="44">
        <v>22.2</v>
      </c>
      <c r="AF22" s="44">
        <v>29.2</v>
      </c>
      <c r="AH22" s="40">
        <v>6.6</v>
      </c>
      <c r="AI22" s="44">
        <v>12.1</v>
      </c>
      <c r="AJ22" s="44">
        <v>23.2</v>
      </c>
    </row>
    <row r="23" spans="1:36" ht="20.25" thickBot="1">
      <c r="A23" s="37">
        <v>19</v>
      </c>
      <c r="B23" s="270"/>
      <c r="C23" s="38" t="s">
        <v>33</v>
      </c>
      <c r="D23" s="38">
        <v>232</v>
      </c>
      <c r="E23" s="45">
        <v>12.4</v>
      </c>
      <c r="F23" s="44">
        <v>11.9</v>
      </c>
      <c r="G23" s="44">
        <v>2.1</v>
      </c>
      <c r="H23" s="44">
        <v>4.7</v>
      </c>
      <c r="I23" s="44">
        <v>30.6</v>
      </c>
      <c r="J23" s="45">
        <v>10.199999999999999</v>
      </c>
      <c r="K23" s="45">
        <v>8</v>
      </c>
      <c r="L23" s="45">
        <v>2.6</v>
      </c>
      <c r="M23" s="45">
        <v>4.3</v>
      </c>
      <c r="N23" s="45">
        <v>24.6</v>
      </c>
      <c r="O23" s="44">
        <v>11.1</v>
      </c>
      <c r="P23" s="44">
        <v>15</v>
      </c>
      <c r="Q23" s="44">
        <v>2.4</v>
      </c>
      <c r="R23" s="44">
        <v>4.3</v>
      </c>
      <c r="S23" s="44">
        <v>31.9</v>
      </c>
      <c r="T23" s="47">
        <v>11.5</v>
      </c>
      <c r="U23" s="44">
        <v>15</v>
      </c>
      <c r="V23" s="44">
        <v>2.4</v>
      </c>
      <c r="W23" s="44">
        <v>3.4</v>
      </c>
      <c r="X23" s="44">
        <v>31.5</v>
      </c>
      <c r="Y23" s="47">
        <v>8.4</v>
      </c>
      <c r="Z23" s="44">
        <v>9.6999999999999993</v>
      </c>
      <c r="AA23" s="44">
        <v>3.05</v>
      </c>
      <c r="AB23" s="44">
        <v>5.6</v>
      </c>
      <c r="AC23" s="44">
        <v>24.6</v>
      </c>
      <c r="AD23" s="40">
        <v>14.1</v>
      </c>
      <c r="AE23" s="44">
        <v>16.5</v>
      </c>
      <c r="AF23" s="44">
        <v>21.6</v>
      </c>
      <c r="AH23" s="40">
        <v>15.4</v>
      </c>
      <c r="AI23" s="44">
        <v>9.6</v>
      </c>
      <c r="AJ23" s="44">
        <v>12.9</v>
      </c>
    </row>
    <row r="24" spans="1:36" ht="20.25" thickBot="1">
      <c r="A24" s="37">
        <v>20</v>
      </c>
      <c r="B24" s="267"/>
      <c r="C24" s="271" t="s">
        <v>322</v>
      </c>
      <c r="D24" s="271">
        <v>17696</v>
      </c>
      <c r="E24" s="67">
        <v>11.53</v>
      </c>
      <c r="F24" s="68">
        <v>11.7</v>
      </c>
      <c r="G24" s="68">
        <v>10.5</v>
      </c>
      <c r="H24" s="68">
        <v>6.98</v>
      </c>
      <c r="I24" s="68">
        <v>38.1</v>
      </c>
      <c r="J24" s="69">
        <v>8.84</v>
      </c>
      <c r="K24" s="67">
        <v>10</v>
      </c>
      <c r="L24" s="67">
        <v>9.4</v>
      </c>
      <c r="M24" s="67">
        <v>6.7</v>
      </c>
      <c r="N24" s="67">
        <v>34.5</v>
      </c>
      <c r="O24" s="69">
        <v>10.61</v>
      </c>
      <c r="P24" s="69">
        <v>10.84</v>
      </c>
      <c r="Q24" s="69">
        <v>9.5</v>
      </c>
      <c r="R24" s="69">
        <v>6.2</v>
      </c>
      <c r="S24" s="69">
        <v>36.799999999999997</v>
      </c>
      <c r="T24" s="70">
        <v>10.52</v>
      </c>
      <c r="U24" s="69">
        <v>10.66</v>
      </c>
      <c r="V24" s="69">
        <v>9.4</v>
      </c>
      <c r="W24" s="69">
        <v>6.4</v>
      </c>
      <c r="X24" s="69">
        <v>36.5</v>
      </c>
      <c r="Y24" s="70">
        <v>8.94</v>
      </c>
      <c r="Z24" s="69">
        <v>9.41</v>
      </c>
      <c r="AA24" s="69">
        <v>11.3</v>
      </c>
      <c r="AB24" s="69">
        <v>7.2</v>
      </c>
      <c r="AC24" s="69">
        <v>35.799999999999997</v>
      </c>
      <c r="AD24" s="68">
        <v>16.8</v>
      </c>
      <c r="AE24" s="69">
        <v>25.4</v>
      </c>
      <c r="AF24" s="69">
        <v>31.3</v>
      </c>
      <c r="AH24" s="68">
        <v>10.9</v>
      </c>
      <c r="AI24" s="69">
        <v>17.79</v>
      </c>
      <c r="AJ24" s="69">
        <v>23.4</v>
      </c>
    </row>
    <row r="25" spans="1:36" ht="20.25" thickBot="1">
      <c r="B25" s="266"/>
      <c r="C25" s="265"/>
      <c r="D25" s="265"/>
    </row>
    <row r="26" spans="1:36" ht="15" customHeight="1">
      <c r="C26" s="255" t="s">
        <v>1</v>
      </c>
      <c r="D26" s="255" t="s">
        <v>159</v>
      </c>
      <c r="E26" s="342" t="s">
        <v>165</v>
      </c>
      <c r="F26" s="328"/>
      <c r="G26" s="328"/>
      <c r="H26" s="328"/>
      <c r="I26" s="329"/>
      <c r="J26" s="327" t="s">
        <v>166</v>
      </c>
      <c r="K26" s="328"/>
      <c r="L26" s="328"/>
      <c r="M26" s="328"/>
      <c r="N26" s="329"/>
      <c r="O26" s="327" t="s">
        <v>167</v>
      </c>
      <c r="P26" s="328"/>
      <c r="Q26" s="328"/>
      <c r="R26" s="328"/>
      <c r="S26" s="329"/>
      <c r="T26" s="327" t="s">
        <v>168</v>
      </c>
      <c r="U26" s="328"/>
      <c r="V26" s="328"/>
      <c r="W26" s="328"/>
      <c r="X26" s="329"/>
      <c r="Y26" s="327" t="s">
        <v>148</v>
      </c>
      <c r="Z26" s="328"/>
      <c r="AA26" s="328"/>
      <c r="AB26" s="328"/>
      <c r="AC26" s="328"/>
      <c r="AD26" s="367" t="s">
        <v>220</v>
      </c>
      <c r="AE26" s="368"/>
      <c r="AF26" s="368"/>
      <c r="AG26" s="272"/>
      <c r="AH26" s="373" t="s">
        <v>219</v>
      </c>
      <c r="AI26" s="368"/>
      <c r="AJ26" s="374"/>
    </row>
    <row r="27" spans="1:36" ht="15" customHeight="1">
      <c r="C27" s="256"/>
      <c r="D27" s="256"/>
      <c r="E27" s="343"/>
      <c r="F27" s="331"/>
      <c r="G27" s="331"/>
      <c r="H27" s="331"/>
      <c r="I27" s="332"/>
      <c r="J27" s="330"/>
      <c r="K27" s="331"/>
      <c r="L27" s="331"/>
      <c r="M27" s="331"/>
      <c r="N27" s="332"/>
      <c r="O27" s="330"/>
      <c r="P27" s="331"/>
      <c r="Q27" s="331"/>
      <c r="R27" s="331"/>
      <c r="S27" s="332"/>
      <c r="T27" s="330"/>
      <c r="U27" s="331"/>
      <c r="V27" s="331"/>
      <c r="W27" s="331"/>
      <c r="X27" s="332"/>
      <c r="Y27" s="330"/>
      <c r="Z27" s="331"/>
      <c r="AA27" s="331"/>
      <c r="AB27" s="331"/>
      <c r="AC27" s="331"/>
      <c r="AD27" s="369"/>
      <c r="AE27" s="370"/>
      <c r="AF27" s="370"/>
      <c r="AH27" s="375"/>
      <c r="AI27" s="370"/>
      <c r="AJ27" s="376"/>
    </row>
    <row r="28" spans="1:36" ht="15.75" customHeight="1" thickBot="1">
      <c r="C28" s="256"/>
      <c r="D28" s="256"/>
      <c r="E28" s="344"/>
      <c r="F28" s="334"/>
      <c r="G28" s="334"/>
      <c r="H28" s="334"/>
      <c r="I28" s="335"/>
      <c r="J28" s="333"/>
      <c r="K28" s="334"/>
      <c r="L28" s="334"/>
      <c r="M28" s="334"/>
      <c r="N28" s="335"/>
      <c r="O28" s="333"/>
      <c r="P28" s="334"/>
      <c r="Q28" s="334"/>
      <c r="R28" s="334"/>
      <c r="S28" s="335"/>
      <c r="T28" s="333"/>
      <c r="U28" s="334"/>
      <c r="V28" s="334"/>
      <c r="W28" s="334"/>
      <c r="X28" s="335"/>
      <c r="Y28" s="333"/>
      <c r="Z28" s="334"/>
      <c r="AA28" s="334"/>
      <c r="AB28" s="334"/>
      <c r="AC28" s="334"/>
      <c r="AD28" s="371"/>
      <c r="AE28" s="372"/>
      <c r="AF28" s="372"/>
      <c r="AG28" s="273"/>
      <c r="AH28" s="377"/>
      <c r="AI28" s="372"/>
      <c r="AJ28" s="378"/>
    </row>
    <row r="29" spans="1:36" ht="18.75" thickBot="1">
      <c r="C29" s="257"/>
      <c r="D29" s="257"/>
      <c r="E29" s="71" t="s">
        <v>35</v>
      </c>
      <c r="F29" s="72" t="s">
        <v>36</v>
      </c>
      <c r="G29" s="35" t="s">
        <v>171</v>
      </c>
      <c r="H29" s="35" t="s">
        <v>320</v>
      </c>
      <c r="I29" s="35" t="s">
        <v>316</v>
      </c>
      <c r="J29" s="71" t="s">
        <v>35</v>
      </c>
      <c r="K29" s="73" t="s">
        <v>36</v>
      </c>
      <c r="L29" s="35" t="s">
        <v>171</v>
      </c>
      <c r="M29" s="35" t="s">
        <v>320</v>
      </c>
      <c r="N29" s="35" t="s">
        <v>316</v>
      </c>
      <c r="O29" s="74" t="s">
        <v>35</v>
      </c>
      <c r="P29" s="72" t="s">
        <v>36</v>
      </c>
      <c r="Q29" s="35" t="s">
        <v>171</v>
      </c>
      <c r="R29" s="35" t="s">
        <v>320</v>
      </c>
      <c r="S29" s="35" t="s">
        <v>316</v>
      </c>
      <c r="T29" s="71" t="s">
        <v>35</v>
      </c>
      <c r="U29" s="72" t="s">
        <v>36</v>
      </c>
      <c r="V29" s="35" t="s">
        <v>171</v>
      </c>
      <c r="W29" s="35" t="s">
        <v>320</v>
      </c>
      <c r="X29" s="35" t="s">
        <v>316</v>
      </c>
      <c r="Y29" s="71" t="s">
        <v>35</v>
      </c>
      <c r="Z29" s="72" t="s">
        <v>36</v>
      </c>
      <c r="AA29" s="35" t="s">
        <v>171</v>
      </c>
      <c r="AB29" s="35" t="s">
        <v>320</v>
      </c>
      <c r="AC29" s="35" t="s">
        <v>316</v>
      </c>
      <c r="AD29" s="35" t="s">
        <v>170</v>
      </c>
      <c r="AE29" s="35" t="s">
        <v>223</v>
      </c>
      <c r="AF29" s="35" t="s">
        <v>321</v>
      </c>
      <c r="AH29" s="35" t="s">
        <v>170</v>
      </c>
      <c r="AI29" s="35" t="s">
        <v>223</v>
      </c>
      <c r="AJ29" s="35" t="s">
        <v>321</v>
      </c>
    </row>
    <row r="30" spans="1:36" ht="16.5" thickBot="1">
      <c r="C30" s="64" t="s">
        <v>37</v>
      </c>
      <c r="D30" s="64">
        <v>1717</v>
      </c>
      <c r="E30" s="41">
        <v>10</v>
      </c>
      <c r="F30" s="40">
        <v>5.8</v>
      </c>
      <c r="G30" s="40">
        <v>7.2</v>
      </c>
      <c r="H30" s="40">
        <v>7.1</v>
      </c>
      <c r="I30" s="40">
        <v>29.4</v>
      </c>
      <c r="J30" s="39">
        <v>8.8000000000000007</v>
      </c>
      <c r="K30" s="39">
        <v>5.5</v>
      </c>
      <c r="L30" s="39">
        <v>6.6</v>
      </c>
      <c r="M30" s="39">
        <v>6.52</v>
      </c>
      <c r="N30" s="39">
        <v>26.9</v>
      </c>
      <c r="O30" s="40">
        <v>8.9</v>
      </c>
      <c r="P30" s="40">
        <v>5.7</v>
      </c>
      <c r="Q30" s="40">
        <v>7.04</v>
      </c>
      <c r="R30" s="40">
        <v>6.98</v>
      </c>
      <c r="S30" s="40">
        <v>28</v>
      </c>
      <c r="T30" s="41">
        <v>8.8000000000000007</v>
      </c>
      <c r="U30" s="40">
        <v>5.6</v>
      </c>
      <c r="V30" s="40">
        <v>7.05</v>
      </c>
      <c r="W30" s="40">
        <v>7.39</v>
      </c>
      <c r="X30" s="40">
        <v>28.2</v>
      </c>
      <c r="Y30" s="41">
        <v>13.9</v>
      </c>
      <c r="Z30" s="40">
        <v>6.4</v>
      </c>
      <c r="AA30" s="40">
        <v>8.4</v>
      </c>
      <c r="AB30" s="40">
        <v>7.45</v>
      </c>
      <c r="AC30" s="40">
        <v>34.5</v>
      </c>
      <c r="AD30" s="40">
        <v>13.5</v>
      </c>
      <c r="AE30" s="40">
        <v>19.8</v>
      </c>
      <c r="AF30" s="40">
        <v>26.15</v>
      </c>
      <c r="AH30" s="40">
        <v>9.3000000000000007</v>
      </c>
      <c r="AI30" s="40">
        <v>13.9</v>
      </c>
      <c r="AJ30" s="40">
        <v>19.27</v>
      </c>
    </row>
    <row r="31" spans="1:36" ht="16.5" thickBot="1">
      <c r="C31" s="75" t="s">
        <v>38</v>
      </c>
      <c r="D31" s="75">
        <v>1334</v>
      </c>
      <c r="E31" s="53">
        <v>17.600000000000001</v>
      </c>
      <c r="F31" s="51">
        <v>25.8</v>
      </c>
      <c r="G31" s="51">
        <v>27.8</v>
      </c>
      <c r="H31" s="51">
        <v>19.190000000000001</v>
      </c>
      <c r="I31" s="51">
        <v>64.2</v>
      </c>
      <c r="J31" s="50">
        <v>8.8000000000000007</v>
      </c>
      <c r="K31" s="50">
        <v>18.3</v>
      </c>
      <c r="L31" s="50">
        <v>17.399999999999999</v>
      </c>
      <c r="M31" s="50">
        <v>10.79</v>
      </c>
      <c r="N31" s="50">
        <v>53.1</v>
      </c>
      <c r="O31" s="51">
        <v>9.1</v>
      </c>
      <c r="P31" s="51">
        <v>20.9</v>
      </c>
      <c r="Q31" s="51">
        <v>18.3</v>
      </c>
      <c r="R31" s="51">
        <v>8.6999999999999993</v>
      </c>
      <c r="S31" s="51">
        <v>57</v>
      </c>
      <c r="T31" s="53">
        <v>9.8000000000000007</v>
      </c>
      <c r="U31" s="51">
        <v>18.100000000000001</v>
      </c>
      <c r="V31" s="51">
        <v>17.899999999999999</v>
      </c>
      <c r="W31" s="51">
        <v>9.44</v>
      </c>
      <c r="X31" s="51">
        <v>55.1</v>
      </c>
      <c r="Y31" s="53">
        <v>5</v>
      </c>
      <c r="Z31" s="51">
        <v>11.4</v>
      </c>
      <c r="AA31" s="51">
        <v>21.5</v>
      </c>
      <c r="AB31" s="51">
        <v>10.11</v>
      </c>
      <c r="AC31" s="51">
        <v>43.3</v>
      </c>
      <c r="AD31" s="51">
        <v>20.7</v>
      </c>
      <c r="AE31" s="51">
        <v>39.9</v>
      </c>
      <c r="AF31" s="51">
        <v>48.27</v>
      </c>
      <c r="AH31" s="51">
        <v>9.0399999999999991</v>
      </c>
      <c r="AI31" s="51">
        <v>23.9</v>
      </c>
      <c r="AJ31" s="51">
        <v>31.7</v>
      </c>
    </row>
    <row r="32" spans="1:36" ht="16.5" thickBot="1">
      <c r="C32" s="64" t="s">
        <v>39</v>
      </c>
      <c r="D32" s="64">
        <v>2216</v>
      </c>
      <c r="E32" s="47">
        <v>8</v>
      </c>
      <c r="F32" s="44">
        <v>10.199999999999999</v>
      </c>
      <c r="G32" s="44">
        <v>14.2</v>
      </c>
      <c r="H32" s="44">
        <v>9.6999999999999993</v>
      </c>
      <c r="I32" s="44">
        <v>41.1</v>
      </c>
      <c r="J32" s="45">
        <v>4.0999999999999996</v>
      </c>
      <c r="K32" s="45">
        <v>8.4</v>
      </c>
      <c r="L32" s="45">
        <v>13.3</v>
      </c>
      <c r="M32" s="45">
        <v>9.3000000000000007</v>
      </c>
      <c r="N32" s="45">
        <v>34.9</v>
      </c>
      <c r="O32" s="44">
        <v>8</v>
      </c>
      <c r="P32" s="44">
        <v>10.1</v>
      </c>
      <c r="Q32" s="44">
        <v>14.7</v>
      </c>
      <c r="R32" s="44">
        <v>10</v>
      </c>
      <c r="S32" s="44">
        <v>42.5</v>
      </c>
      <c r="T32" s="47">
        <v>7.4</v>
      </c>
      <c r="U32" s="44">
        <v>9.4</v>
      </c>
      <c r="V32" s="44">
        <v>14.4</v>
      </c>
      <c r="W32" s="44">
        <v>9.6999999999999993</v>
      </c>
      <c r="X32" s="44">
        <v>40.6</v>
      </c>
      <c r="Y32" s="47">
        <v>6.9</v>
      </c>
      <c r="Z32" s="44">
        <v>10.7</v>
      </c>
      <c r="AA32" s="44">
        <v>12.34</v>
      </c>
      <c r="AB32" s="44">
        <v>9.1</v>
      </c>
      <c r="AC32" s="44">
        <v>37</v>
      </c>
      <c r="AD32" s="44">
        <v>11.6</v>
      </c>
      <c r="AE32" s="44">
        <v>24.2</v>
      </c>
      <c r="AF32" s="44">
        <v>33.299999999999997</v>
      </c>
      <c r="AH32" s="44">
        <v>8</v>
      </c>
      <c r="AI32" s="44">
        <v>17.899999999999999</v>
      </c>
      <c r="AJ32" s="44">
        <v>25.2</v>
      </c>
    </row>
    <row r="33" spans="3:36" ht="16.5" thickBot="1">
      <c r="C33" s="75" t="s">
        <v>40</v>
      </c>
      <c r="D33" s="75">
        <v>3042</v>
      </c>
      <c r="E33" s="53">
        <v>10.6</v>
      </c>
      <c r="F33" s="51">
        <v>12.7</v>
      </c>
      <c r="G33" s="51">
        <v>7.4</v>
      </c>
      <c r="H33" s="51">
        <v>5.2</v>
      </c>
      <c r="I33" s="51">
        <v>34.5</v>
      </c>
      <c r="J33" s="50">
        <v>5.8</v>
      </c>
      <c r="K33" s="50">
        <v>9.4</v>
      </c>
      <c r="L33" s="50">
        <v>7.1</v>
      </c>
      <c r="M33" s="50">
        <v>6</v>
      </c>
      <c r="N33" s="50">
        <v>28.1</v>
      </c>
      <c r="O33" s="51">
        <v>10.3</v>
      </c>
      <c r="P33" s="51">
        <v>10.3</v>
      </c>
      <c r="Q33" s="51">
        <v>5.3</v>
      </c>
      <c r="R33" s="51">
        <v>4.7</v>
      </c>
      <c r="S33" s="51">
        <v>30.3</v>
      </c>
      <c r="T33" s="53">
        <v>10.199999999999999</v>
      </c>
      <c r="U33" s="76">
        <v>10.7</v>
      </c>
      <c r="V33" s="76">
        <v>5.6</v>
      </c>
      <c r="W33" s="76">
        <v>5.0999999999999996</v>
      </c>
      <c r="X33" s="76">
        <v>31.1</v>
      </c>
      <c r="Y33" s="53">
        <v>8.6</v>
      </c>
      <c r="Z33" s="44">
        <v>10.7</v>
      </c>
      <c r="AA33" s="51">
        <v>8.1999999999999993</v>
      </c>
      <c r="AB33" s="51">
        <v>5</v>
      </c>
      <c r="AC33" s="51">
        <v>31</v>
      </c>
      <c r="AD33" s="51">
        <v>11.2</v>
      </c>
      <c r="AE33" s="51">
        <v>15.8</v>
      </c>
      <c r="AF33" s="51">
        <v>19.600000000000001</v>
      </c>
      <c r="AH33" s="51">
        <v>7.7</v>
      </c>
      <c r="AI33" s="51">
        <v>11.3</v>
      </c>
      <c r="AJ33" s="51">
        <v>14.3</v>
      </c>
    </row>
    <row r="34" spans="3:36" ht="16.5" thickBot="1">
      <c r="C34" s="64" t="s">
        <v>41</v>
      </c>
      <c r="D34" s="64">
        <v>2496</v>
      </c>
      <c r="E34" s="39">
        <v>12.1</v>
      </c>
      <c r="F34" s="40">
        <v>14.3</v>
      </c>
      <c r="G34" s="40">
        <v>13.3</v>
      </c>
      <c r="H34" s="40">
        <v>4.9000000000000004</v>
      </c>
      <c r="I34" s="40">
        <v>43.2</v>
      </c>
      <c r="J34" s="39">
        <v>10.9</v>
      </c>
      <c r="K34" s="39">
        <v>13.6</v>
      </c>
      <c r="L34" s="39">
        <v>13.3</v>
      </c>
      <c r="M34" s="39">
        <v>5.7</v>
      </c>
      <c r="N34" s="39">
        <v>42.8</v>
      </c>
      <c r="O34" s="40">
        <v>11</v>
      </c>
      <c r="P34" s="40">
        <v>13.5</v>
      </c>
      <c r="Q34" s="40">
        <v>13.2</v>
      </c>
      <c r="R34" s="40">
        <v>5</v>
      </c>
      <c r="S34" s="40">
        <v>42.1</v>
      </c>
      <c r="T34" s="41">
        <v>11.1</v>
      </c>
      <c r="U34" s="40">
        <v>13.7</v>
      </c>
      <c r="V34" s="40">
        <v>13.2</v>
      </c>
      <c r="W34" s="40">
        <v>5.2</v>
      </c>
      <c r="X34" s="40">
        <v>42.3</v>
      </c>
      <c r="Y34" s="41">
        <v>9</v>
      </c>
      <c r="Z34" s="44">
        <v>10.7</v>
      </c>
      <c r="AA34" s="40">
        <v>25.2</v>
      </c>
      <c r="AB34" s="40">
        <v>7.9</v>
      </c>
      <c r="AC34" s="40">
        <v>50.7</v>
      </c>
      <c r="AD34" s="40">
        <v>22</v>
      </c>
      <c r="AE34" s="40">
        <v>33.4</v>
      </c>
      <c r="AF34" s="40">
        <v>37.9</v>
      </c>
      <c r="AH34" s="40">
        <v>14.2</v>
      </c>
      <c r="AI34" s="40">
        <v>25.8</v>
      </c>
      <c r="AJ34" s="40">
        <v>30.6</v>
      </c>
    </row>
    <row r="35" spans="3:36" ht="16.5" thickBot="1">
      <c r="C35" s="65" t="s">
        <v>43</v>
      </c>
      <c r="D35" s="65">
        <v>3105</v>
      </c>
      <c r="E35" s="57">
        <v>15.4</v>
      </c>
      <c r="F35" s="56">
        <v>12.9</v>
      </c>
      <c r="G35" s="56">
        <v>8.0399999999999991</v>
      </c>
      <c r="H35" s="56">
        <v>5.0199999999999996</v>
      </c>
      <c r="I35" s="56">
        <v>40.700000000000003</v>
      </c>
      <c r="J35" s="57">
        <v>15</v>
      </c>
      <c r="K35" s="57">
        <v>12.4</v>
      </c>
      <c r="L35" s="57">
        <v>8.07</v>
      </c>
      <c r="M35" s="57">
        <v>4.5</v>
      </c>
      <c r="N35" s="57">
        <v>39.5</v>
      </c>
      <c r="O35" s="56">
        <v>15.6</v>
      </c>
      <c r="P35" s="56">
        <v>12.6</v>
      </c>
      <c r="Q35" s="56">
        <v>8.01</v>
      </c>
      <c r="R35" s="56">
        <v>4.9000000000000004</v>
      </c>
      <c r="S35" s="56">
        <v>40.5</v>
      </c>
      <c r="T35" s="60">
        <v>15.5</v>
      </c>
      <c r="U35" s="56">
        <v>12.7</v>
      </c>
      <c r="V35" s="56">
        <v>8.01</v>
      </c>
      <c r="W35" s="56">
        <v>5</v>
      </c>
      <c r="X35" s="56">
        <v>40.700000000000003</v>
      </c>
      <c r="Y35" s="60">
        <v>11.9</v>
      </c>
      <c r="Z35" s="44">
        <v>10.7</v>
      </c>
      <c r="AA35" s="56">
        <v>6.34</v>
      </c>
      <c r="AB35" s="56">
        <v>5.3</v>
      </c>
      <c r="AC35" s="56">
        <v>30.4</v>
      </c>
      <c r="AD35" s="56">
        <v>26</v>
      </c>
      <c r="AE35" s="56">
        <v>33.6</v>
      </c>
      <c r="AF35" s="56">
        <v>37.700000000000003</v>
      </c>
      <c r="AH35" s="56">
        <v>16.399999999999999</v>
      </c>
      <c r="AI35" s="56">
        <v>21.4</v>
      </c>
      <c r="AJ35" s="56">
        <v>25.5</v>
      </c>
    </row>
    <row r="36" spans="3:36" ht="16.5" thickBot="1">
      <c r="C36" s="77" t="s">
        <v>44</v>
      </c>
      <c r="D36" s="77">
        <v>3786</v>
      </c>
      <c r="E36" s="41">
        <v>9.1</v>
      </c>
      <c r="F36" s="40">
        <v>7.8</v>
      </c>
      <c r="G36" s="40">
        <v>6.5</v>
      </c>
      <c r="H36" s="40">
        <v>5.49</v>
      </c>
      <c r="I36" s="40">
        <v>28.6</v>
      </c>
      <c r="J36" s="39">
        <v>7.4</v>
      </c>
      <c r="K36" s="39">
        <v>6.8</v>
      </c>
      <c r="L36" s="39">
        <v>6.04</v>
      </c>
      <c r="M36" s="39">
        <v>6.8</v>
      </c>
      <c r="N36" s="39">
        <v>26.9</v>
      </c>
      <c r="O36" s="40">
        <v>8.6999999999999993</v>
      </c>
      <c r="P36" s="40">
        <v>8</v>
      </c>
      <c r="Q36" s="40">
        <v>6.4</v>
      </c>
      <c r="R36" s="40">
        <v>5.9</v>
      </c>
      <c r="S36" s="40">
        <v>28.9</v>
      </c>
      <c r="T36" s="41">
        <v>8.8000000000000007</v>
      </c>
      <c r="U36" s="40">
        <v>7.9</v>
      </c>
      <c r="V36" s="40">
        <v>6.4</v>
      </c>
      <c r="W36" s="40">
        <v>5.7</v>
      </c>
      <c r="X36" s="40">
        <v>28.5</v>
      </c>
      <c r="Y36" s="41">
        <v>9</v>
      </c>
      <c r="Z36" s="44">
        <v>10.7</v>
      </c>
      <c r="AA36" s="40">
        <v>5.7</v>
      </c>
      <c r="AB36" s="40">
        <v>8</v>
      </c>
      <c r="AC36" s="40">
        <v>31.4</v>
      </c>
      <c r="AD36" s="40">
        <v>13.5</v>
      </c>
      <c r="AE36" s="40">
        <v>19.399999999999999</v>
      </c>
      <c r="AF36" s="40">
        <v>26.3</v>
      </c>
      <c r="AH36" s="40">
        <v>10</v>
      </c>
      <c r="AI36" s="40">
        <v>14.2</v>
      </c>
      <c r="AJ36" s="40">
        <v>21.9</v>
      </c>
    </row>
    <row r="37" spans="3:36" ht="20.25" thickBot="1">
      <c r="C37" s="78" t="s">
        <v>46</v>
      </c>
      <c r="D37" s="78">
        <v>17696</v>
      </c>
      <c r="E37" s="67">
        <v>11.53</v>
      </c>
      <c r="F37" s="68">
        <v>11.7</v>
      </c>
      <c r="G37" s="69">
        <v>10.5</v>
      </c>
      <c r="H37" s="69">
        <v>6.98</v>
      </c>
      <c r="I37" s="69">
        <v>38.1</v>
      </c>
      <c r="J37" s="69">
        <v>8.84</v>
      </c>
      <c r="K37" s="67">
        <v>10</v>
      </c>
      <c r="L37" s="67">
        <v>9.4</v>
      </c>
      <c r="M37" s="67">
        <v>6.7</v>
      </c>
      <c r="N37" s="67">
        <v>34.5</v>
      </c>
      <c r="O37" s="69">
        <v>10.61</v>
      </c>
      <c r="P37" s="69">
        <v>10.84</v>
      </c>
      <c r="Q37" s="69">
        <v>9.5</v>
      </c>
      <c r="R37" s="69">
        <v>6.2</v>
      </c>
      <c r="S37" s="69">
        <v>36.799999999999997</v>
      </c>
      <c r="T37" s="70">
        <v>10.52</v>
      </c>
      <c r="U37" s="69">
        <v>10.66</v>
      </c>
      <c r="V37" s="69">
        <v>9.4</v>
      </c>
      <c r="W37" s="69">
        <v>6.4</v>
      </c>
      <c r="X37" s="69">
        <v>36.5</v>
      </c>
      <c r="Y37" s="70">
        <v>8.94</v>
      </c>
      <c r="Z37" s="44">
        <v>10.7</v>
      </c>
      <c r="AA37" s="69">
        <v>11.3</v>
      </c>
      <c r="AB37" s="69">
        <v>7.2</v>
      </c>
      <c r="AC37" s="69">
        <v>35.799999999999997</v>
      </c>
      <c r="AD37" s="69">
        <v>16.8</v>
      </c>
      <c r="AE37" s="69">
        <v>25.4</v>
      </c>
      <c r="AF37" s="69">
        <v>31.3</v>
      </c>
      <c r="AH37" s="69">
        <v>10.9</v>
      </c>
      <c r="AI37" s="69">
        <v>17.79</v>
      </c>
      <c r="AJ37" s="69">
        <v>23.4</v>
      </c>
    </row>
  </sheetData>
  <mergeCells count="22">
    <mergeCell ref="A1:A4"/>
    <mergeCell ref="B1:B4"/>
    <mergeCell ref="D1:D4"/>
    <mergeCell ref="E1:I3"/>
    <mergeCell ref="J1:N3"/>
    <mergeCell ref="C1:C4"/>
    <mergeCell ref="J26:N28"/>
    <mergeCell ref="O26:S28"/>
    <mergeCell ref="T1:X3"/>
    <mergeCell ref="Y1:AC3"/>
    <mergeCell ref="O1:S3"/>
    <mergeCell ref="B5:B6"/>
    <mergeCell ref="B7:B8"/>
    <mergeCell ref="B9:B12"/>
    <mergeCell ref="B13:B15"/>
    <mergeCell ref="E26:I28"/>
    <mergeCell ref="AD1:AG3"/>
    <mergeCell ref="AH1:AK3"/>
    <mergeCell ref="T26:X28"/>
    <mergeCell ref="Y26:AC28"/>
    <mergeCell ref="AD26:AF28"/>
    <mergeCell ref="AH26:AJ2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4"/>
  <sheetViews>
    <sheetView rightToLeft="1" workbookViewId="0">
      <selection activeCell="M8" sqref="M8"/>
    </sheetView>
  </sheetViews>
  <sheetFormatPr defaultRowHeight="15"/>
  <cols>
    <col min="2" max="2" width="11.42578125" customWidth="1"/>
    <col min="3" max="3" width="14.140625" customWidth="1"/>
    <col min="4" max="4" width="13" customWidth="1"/>
    <col min="5" max="5" width="12.7109375" customWidth="1"/>
    <col min="6" max="7" width="13.140625" customWidth="1"/>
    <col min="8" max="8" width="13.7109375" customWidth="1"/>
    <col min="9" max="9" width="11.7109375" customWidth="1"/>
  </cols>
  <sheetData>
    <row r="2" spans="1:13" ht="15.75" thickBot="1"/>
    <row r="3" spans="1:13" s="308" customFormat="1" ht="66" customHeight="1" thickBot="1">
      <c r="A3" s="238"/>
      <c r="B3" s="238"/>
      <c r="C3" s="239" t="s">
        <v>341</v>
      </c>
      <c r="D3" s="239" t="s">
        <v>342</v>
      </c>
      <c r="E3" s="239" t="s">
        <v>343</v>
      </c>
      <c r="F3" s="239" t="s">
        <v>347</v>
      </c>
      <c r="G3" s="239" t="s">
        <v>344</v>
      </c>
      <c r="H3" s="239" t="s">
        <v>345</v>
      </c>
      <c r="I3" s="239" t="s">
        <v>346</v>
      </c>
      <c r="M3" s="300"/>
    </row>
    <row r="4" spans="1:13" ht="15.75" thickBot="1">
      <c r="A4" s="180" t="s">
        <v>59</v>
      </c>
      <c r="B4" s="181" t="s">
        <v>59</v>
      </c>
      <c r="C4" s="198">
        <v>27.7</v>
      </c>
      <c r="D4" s="198">
        <v>26.6</v>
      </c>
      <c r="E4" s="197">
        <v>34.4</v>
      </c>
      <c r="F4" s="198">
        <v>38.9</v>
      </c>
      <c r="G4" s="197">
        <v>37.4</v>
      </c>
      <c r="H4" s="197">
        <v>45.9</v>
      </c>
      <c r="I4" s="197">
        <v>24.9</v>
      </c>
    </row>
    <row r="5" spans="1:13" ht="15.75" thickBot="1">
      <c r="A5" s="182"/>
      <c r="B5" s="181" t="s">
        <v>190</v>
      </c>
      <c r="C5" s="258">
        <v>22.6</v>
      </c>
      <c r="D5" s="258">
        <v>22.7</v>
      </c>
      <c r="E5" s="199">
        <v>32</v>
      </c>
      <c r="F5" s="198">
        <v>30.9</v>
      </c>
      <c r="G5" s="199">
        <v>32</v>
      </c>
      <c r="H5" s="199">
        <v>39</v>
      </c>
      <c r="I5" s="199">
        <v>17.899999999999999</v>
      </c>
    </row>
    <row r="6" spans="1:13" ht="15.75" thickBot="1">
      <c r="A6" s="187" t="s">
        <v>191</v>
      </c>
      <c r="B6" s="188" t="s">
        <v>191</v>
      </c>
      <c r="C6" s="259">
        <v>26.76</v>
      </c>
      <c r="D6" s="259">
        <v>37</v>
      </c>
      <c r="E6" s="200">
        <v>26.6</v>
      </c>
      <c r="F6" s="201">
        <v>38.700000000000003</v>
      </c>
      <c r="G6" s="200">
        <v>34.700000000000003</v>
      </c>
      <c r="H6" s="200">
        <v>31.9</v>
      </c>
      <c r="I6" s="200">
        <v>18.899999999999999</v>
      </c>
    </row>
    <row r="7" spans="1:13" ht="15.75" thickBot="1">
      <c r="A7" s="190"/>
      <c r="B7" s="188" t="s">
        <v>79</v>
      </c>
      <c r="C7" s="259">
        <v>31.98</v>
      </c>
      <c r="D7" s="259">
        <v>29.4</v>
      </c>
      <c r="E7" s="200">
        <v>22.9</v>
      </c>
      <c r="F7" s="201">
        <v>34.1</v>
      </c>
      <c r="G7" s="200">
        <v>31.8</v>
      </c>
      <c r="H7" s="200">
        <v>28.6</v>
      </c>
      <c r="I7" s="200">
        <v>17.3</v>
      </c>
    </row>
    <row r="8" spans="1:13" ht="15.75" thickBot="1">
      <c r="A8" s="180" t="s">
        <v>123</v>
      </c>
      <c r="B8" s="181" t="s">
        <v>123</v>
      </c>
      <c r="C8" s="198">
        <v>39.76</v>
      </c>
      <c r="D8" s="198">
        <v>42.9</v>
      </c>
      <c r="E8" s="197">
        <v>32.299999999999997</v>
      </c>
      <c r="F8" s="198">
        <v>36.700000000000003</v>
      </c>
      <c r="G8" s="197">
        <v>39.799999999999997</v>
      </c>
      <c r="H8" s="197">
        <v>37.5</v>
      </c>
      <c r="I8" s="197">
        <v>31.4</v>
      </c>
    </row>
    <row r="9" spans="1:13" ht="15.75" thickBot="1">
      <c r="A9" s="192"/>
      <c r="B9" s="181" t="s">
        <v>62</v>
      </c>
      <c r="C9" s="258">
        <v>20.68</v>
      </c>
      <c r="D9" s="258">
        <v>24.1</v>
      </c>
      <c r="E9" s="199">
        <v>19.2</v>
      </c>
      <c r="F9" s="198">
        <v>22.6</v>
      </c>
      <c r="G9" s="199">
        <v>23.4</v>
      </c>
      <c r="H9" s="199">
        <v>23.3</v>
      </c>
      <c r="I9" s="199">
        <v>15.9</v>
      </c>
    </row>
    <row r="10" spans="1:13" ht="15.75" thickBot="1">
      <c r="A10" s="182"/>
      <c r="B10" s="181" t="s">
        <v>63</v>
      </c>
      <c r="C10" s="258">
        <v>24</v>
      </c>
      <c r="D10" s="258">
        <v>31.4</v>
      </c>
      <c r="E10" s="199">
        <v>20</v>
      </c>
      <c r="F10" s="198">
        <v>29.1</v>
      </c>
      <c r="G10" s="199">
        <v>29.1</v>
      </c>
      <c r="H10" s="199">
        <v>24.6</v>
      </c>
      <c r="I10" s="199">
        <v>16.7</v>
      </c>
    </row>
    <row r="11" spans="1:13" ht="15.75" thickBot="1">
      <c r="A11" s="187" t="s">
        <v>55</v>
      </c>
      <c r="B11" s="188" t="s">
        <v>55</v>
      </c>
      <c r="C11" s="201">
        <v>18.53</v>
      </c>
      <c r="D11" s="201">
        <v>15.9</v>
      </c>
      <c r="E11" s="201">
        <v>11.7</v>
      </c>
      <c r="F11" s="201">
        <v>15.3</v>
      </c>
      <c r="G11" s="201">
        <v>18.7</v>
      </c>
      <c r="H11" s="201">
        <v>16.8</v>
      </c>
      <c r="I11" s="201">
        <v>16.3</v>
      </c>
    </row>
    <row r="12" spans="1:13" ht="15.75" thickBot="1">
      <c r="A12" s="191"/>
      <c r="B12" s="188" t="s">
        <v>192</v>
      </c>
      <c r="C12" s="201">
        <v>21.81</v>
      </c>
      <c r="D12" s="201">
        <v>25.5</v>
      </c>
      <c r="E12" s="201">
        <v>14.5</v>
      </c>
      <c r="F12" s="201">
        <v>10.9</v>
      </c>
      <c r="G12" s="201">
        <v>20</v>
      </c>
      <c r="H12" s="201">
        <v>24.2</v>
      </c>
      <c r="I12" s="201">
        <v>5.5</v>
      </c>
    </row>
    <row r="13" spans="1:13" ht="15.75" thickBot="1">
      <c r="A13" s="191"/>
      <c r="B13" s="188" t="s">
        <v>193</v>
      </c>
      <c r="C13" s="201">
        <v>20.399999999999999</v>
      </c>
      <c r="D13" s="201">
        <v>22.4</v>
      </c>
      <c r="E13" s="201">
        <v>8.1999999999999993</v>
      </c>
      <c r="F13" s="201">
        <v>6.1</v>
      </c>
      <c r="G13" s="201">
        <v>20.399999999999999</v>
      </c>
      <c r="H13" s="201">
        <v>29.6</v>
      </c>
      <c r="I13" s="201">
        <v>3.3</v>
      </c>
    </row>
    <row r="14" spans="1:13" ht="15.75" thickBot="1">
      <c r="A14" s="190"/>
      <c r="B14" s="188" t="s">
        <v>56</v>
      </c>
      <c r="C14" s="201">
        <v>28.08</v>
      </c>
      <c r="D14" s="201">
        <v>21.9</v>
      </c>
      <c r="E14" s="201">
        <v>14.6</v>
      </c>
      <c r="F14" s="201">
        <v>16.3</v>
      </c>
      <c r="G14" s="201">
        <v>24.2</v>
      </c>
      <c r="H14" s="201">
        <v>30.4</v>
      </c>
      <c r="I14" s="201">
        <v>11.2</v>
      </c>
    </row>
    <row r="15" spans="1:13" ht="15.75" thickBot="1">
      <c r="A15" s="181" t="s">
        <v>149</v>
      </c>
      <c r="B15" s="181" t="s">
        <v>149</v>
      </c>
      <c r="C15" s="198">
        <v>32.049999999999997</v>
      </c>
      <c r="D15" s="198">
        <v>44.8</v>
      </c>
      <c r="E15" s="185">
        <v>41.7</v>
      </c>
      <c r="F15" s="198">
        <v>43.7</v>
      </c>
      <c r="G15" s="185">
        <v>40.6</v>
      </c>
      <c r="H15" s="185">
        <v>47</v>
      </c>
      <c r="I15" s="185">
        <v>22.7</v>
      </c>
    </row>
    <row r="16" spans="1:13" ht="15.75" thickBot="1">
      <c r="A16" s="188" t="s">
        <v>179</v>
      </c>
      <c r="B16" s="188" t="s">
        <v>179</v>
      </c>
      <c r="C16" s="259">
        <v>33.11</v>
      </c>
      <c r="D16" s="259">
        <v>35.9</v>
      </c>
      <c r="E16" s="189">
        <v>29.5</v>
      </c>
      <c r="F16" s="201">
        <v>35.799999999999997</v>
      </c>
      <c r="G16" s="189">
        <v>34.9</v>
      </c>
      <c r="H16" s="189">
        <v>31.9</v>
      </c>
      <c r="I16" s="189">
        <v>35.200000000000003</v>
      </c>
    </row>
    <row r="17" spans="1:10" ht="15.75" thickBot="1">
      <c r="A17" s="180" t="s">
        <v>150</v>
      </c>
      <c r="B17" s="181" t="s">
        <v>150</v>
      </c>
      <c r="C17" s="260">
        <v>43.54</v>
      </c>
      <c r="D17" s="260">
        <v>37.1</v>
      </c>
      <c r="E17" s="193">
        <v>46.7</v>
      </c>
      <c r="F17" s="198">
        <v>37.1</v>
      </c>
      <c r="G17" s="185">
        <v>46.7</v>
      </c>
      <c r="H17" s="185">
        <v>42.6</v>
      </c>
      <c r="I17" s="185">
        <v>39.799999999999997</v>
      </c>
    </row>
    <row r="18" spans="1:10" ht="15.75" thickBot="1">
      <c r="A18" s="192"/>
      <c r="B18" s="181" t="s">
        <v>65</v>
      </c>
      <c r="C18" s="260">
        <v>48.4</v>
      </c>
      <c r="D18" s="260">
        <v>48</v>
      </c>
      <c r="E18" s="193">
        <v>46.4</v>
      </c>
      <c r="F18" s="198">
        <v>48.4</v>
      </c>
      <c r="G18" s="193">
        <v>48</v>
      </c>
      <c r="H18" s="185">
        <v>34</v>
      </c>
      <c r="I18" s="185">
        <v>66.099999999999994</v>
      </c>
    </row>
    <row r="19" spans="1:10" ht="15.75" thickBot="1">
      <c r="A19" s="192"/>
      <c r="B19" s="181" t="s">
        <v>195</v>
      </c>
      <c r="C19" s="261">
        <v>50.87</v>
      </c>
      <c r="D19" s="261">
        <v>56.1</v>
      </c>
      <c r="E19" s="194">
        <v>48.2</v>
      </c>
      <c r="F19" s="198">
        <v>56.1</v>
      </c>
      <c r="G19" s="186">
        <v>53.5</v>
      </c>
      <c r="H19" s="186">
        <v>41.7</v>
      </c>
      <c r="I19" s="186">
        <v>55.6</v>
      </c>
    </row>
    <row r="20" spans="1:10" ht="15.75" thickBot="1">
      <c r="A20" s="192"/>
      <c r="B20" s="181" t="s">
        <v>69</v>
      </c>
      <c r="C20" s="198">
        <v>48.24</v>
      </c>
      <c r="D20" s="198">
        <v>49.1</v>
      </c>
      <c r="E20" s="198">
        <v>44.7</v>
      </c>
      <c r="F20" s="198">
        <v>50</v>
      </c>
      <c r="G20" s="198">
        <v>48.2</v>
      </c>
      <c r="H20" s="198">
        <v>37.299999999999997</v>
      </c>
      <c r="I20" s="198">
        <v>58.2</v>
      </c>
    </row>
    <row r="21" spans="1:10" ht="15.75" thickBot="1">
      <c r="A21" s="192"/>
      <c r="B21" s="181" t="s">
        <v>67</v>
      </c>
      <c r="C21" s="198">
        <v>37.9</v>
      </c>
      <c r="D21" s="198">
        <v>34.5</v>
      </c>
      <c r="E21" s="198">
        <v>32.799999999999997</v>
      </c>
      <c r="F21" s="198">
        <v>36.200000000000003</v>
      </c>
      <c r="G21" s="198">
        <v>34.5</v>
      </c>
      <c r="H21" s="198">
        <v>17.600000000000001</v>
      </c>
      <c r="I21" s="198">
        <v>38</v>
      </c>
    </row>
    <row r="22" spans="1:10" ht="15.75" thickBot="1">
      <c r="A22" s="192"/>
      <c r="B22" s="181" t="s">
        <v>93</v>
      </c>
      <c r="C22" s="198">
        <v>22.34</v>
      </c>
      <c r="D22" s="198">
        <v>23.5</v>
      </c>
      <c r="E22" s="198">
        <v>22.3</v>
      </c>
      <c r="F22" s="198">
        <v>22.7</v>
      </c>
      <c r="G22" s="198">
        <v>23.5</v>
      </c>
      <c r="H22" s="198">
        <v>25.6</v>
      </c>
      <c r="I22" s="198">
        <v>29.8</v>
      </c>
    </row>
    <row r="23" spans="1:10" ht="15.75" thickBot="1">
      <c r="A23" s="195" t="s">
        <v>34</v>
      </c>
      <c r="B23" s="196"/>
      <c r="C23" s="262">
        <v>32.6</v>
      </c>
      <c r="D23" s="262">
        <v>38.5</v>
      </c>
      <c r="E23" s="202">
        <v>31.8</v>
      </c>
      <c r="F23" s="202">
        <v>34.700000000000003</v>
      </c>
      <c r="G23" s="202">
        <v>35.9</v>
      </c>
      <c r="H23" s="202">
        <v>38.4</v>
      </c>
      <c r="I23" s="202">
        <v>27.1</v>
      </c>
    </row>
    <row r="25" spans="1:10" ht="15.75" thickBot="1"/>
    <row r="26" spans="1:10" ht="60.75" thickBot="1">
      <c r="A26" s="178"/>
      <c r="B26" s="238"/>
      <c r="C26" s="239" t="s">
        <v>341</v>
      </c>
      <c r="D26" s="239" t="s">
        <v>342</v>
      </c>
      <c r="E26" s="239" t="s">
        <v>343</v>
      </c>
      <c r="F26" s="239" t="s">
        <v>347</v>
      </c>
      <c r="G26" s="239" t="s">
        <v>344</v>
      </c>
      <c r="H26" s="239" t="s">
        <v>345</v>
      </c>
      <c r="I26" s="239" t="s">
        <v>346</v>
      </c>
    </row>
    <row r="27" spans="1:10" ht="15.75" thickBot="1">
      <c r="A27" s="198"/>
      <c r="B27" s="198" t="s">
        <v>59</v>
      </c>
      <c r="C27" s="197">
        <v>27.1</v>
      </c>
      <c r="D27" s="198">
        <v>26.1</v>
      </c>
      <c r="E27" s="197">
        <v>34.1</v>
      </c>
      <c r="F27" s="197">
        <v>37.9</v>
      </c>
      <c r="G27" s="197">
        <v>36.700000000000003</v>
      </c>
      <c r="H27" s="197">
        <v>45</v>
      </c>
      <c r="I27" s="197">
        <v>23.9</v>
      </c>
      <c r="J27" s="292"/>
    </row>
    <row r="28" spans="1:10" ht="15.75" thickBot="1">
      <c r="A28" s="279"/>
      <c r="B28" s="279" t="s">
        <v>191</v>
      </c>
      <c r="C28" s="280">
        <v>29.1</v>
      </c>
      <c r="D28" s="301">
        <v>34.5</v>
      </c>
      <c r="E28" s="200">
        <v>24.6</v>
      </c>
      <c r="F28" s="200">
        <v>36.299999999999997</v>
      </c>
      <c r="G28" s="200">
        <v>33.1</v>
      </c>
      <c r="H28" s="200">
        <v>30.1</v>
      </c>
      <c r="I28" s="200">
        <v>18.100000000000001</v>
      </c>
    </row>
    <row r="29" spans="1:10" ht="15.75" thickBot="1">
      <c r="A29" s="258"/>
      <c r="B29" s="258" t="s">
        <v>123</v>
      </c>
      <c r="C29" s="199">
        <v>34.39</v>
      </c>
      <c r="D29" s="198">
        <v>38.1</v>
      </c>
      <c r="E29" s="199">
        <v>28.4</v>
      </c>
      <c r="F29" s="199">
        <v>33.200000000000003</v>
      </c>
      <c r="G29" s="199">
        <v>35.5</v>
      </c>
      <c r="H29" s="199">
        <v>33.299999999999997</v>
      </c>
      <c r="I29" s="199">
        <v>25.9</v>
      </c>
    </row>
    <row r="30" spans="1:10" ht="15.75" thickBot="1">
      <c r="A30" s="259"/>
      <c r="B30" s="259" t="s">
        <v>55</v>
      </c>
      <c r="C30" s="200">
        <v>20.41</v>
      </c>
      <c r="D30" s="201">
        <v>17.7</v>
      </c>
      <c r="E30" s="200">
        <v>12.2</v>
      </c>
      <c r="F30" s="200">
        <v>14.8</v>
      </c>
      <c r="G30" s="200">
        <v>19.8</v>
      </c>
      <c r="H30" s="200">
        <v>20.7</v>
      </c>
      <c r="I30" s="200">
        <v>13.1</v>
      </c>
    </row>
    <row r="31" spans="1:10" ht="15.75" thickBot="1">
      <c r="A31" s="198"/>
      <c r="B31" s="198" t="s">
        <v>149</v>
      </c>
      <c r="C31" s="185">
        <v>32.049999999999997</v>
      </c>
      <c r="D31" s="198">
        <v>44.8</v>
      </c>
      <c r="E31" s="185">
        <v>41.7</v>
      </c>
      <c r="F31" s="185">
        <v>43.7</v>
      </c>
      <c r="G31" s="185">
        <v>40.6</v>
      </c>
      <c r="H31" s="185">
        <v>47</v>
      </c>
      <c r="I31" s="185">
        <v>22.7</v>
      </c>
    </row>
    <row r="32" spans="1:10" ht="15.75" thickBot="1">
      <c r="A32" s="259"/>
      <c r="B32" s="259" t="s">
        <v>179</v>
      </c>
      <c r="C32" s="189">
        <v>33.11</v>
      </c>
      <c r="D32" s="201">
        <v>35.9</v>
      </c>
      <c r="E32" s="189">
        <v>29.5</v>
      </c>
      <c r="F32" s="189">
        <v>35.799999999999997</v>
      </c>
      <c r="G32" s="189">
        <v>34.9</v>
      </c>
      <c r="H32" s="189">
        <v>31.9</v>
      </c>
      <c r="I32" s="189">
        <v>35.200000000000003</v>
      </c>
    </row>
    <row r="33" spans="1:9" ht="15.75" thickBot="1">
      <c r="A33" s="258"/>
      <c r="B33" s="258" t="s">
        <v>150</v>
      </c>
      <c r="C33" s="199">
        <v>41.7</v>
      </c>
      <c r="D33" s="198">
        <v>38.5</v>
      </c>
      <c r="E33" s="199">
        <v>42.6</v>
      </c>
      <c r="F33" s="199">
        <v>38.6</v>
      </c>
      <c r="G33" s="199">
        <v>43.6</v>
      </c>
      <c r="H33" s="199">
        <v>37.200000000000003</v>
      </c>
      <c r="I33" s="199">
        <v>43.8</v>
      </c>
    </row>
    <row r="34" spans="1:9" ht="15.75" thickBot="1">
      <c r="A34" s="262"/>
      <c r="B34" s="262" t="s">
        <v>322</v>
      </c>
      <c r="C34" s="202">
        <v>32.6</v>
      </c>
      <c r="D34" s="202">
        <v>34.9</v>
      </c>
      <c r="E34" s="202">
        <v>31.8</v>
      </c>
      <c r="F34" s="202">
        <v>34.700000000000003</v>
      </c>
      <c r="G34" s="202">
        <v>35.9</v>
      </c>
      <c r="H34" s="202">
        <v>38.4</v>
      </c>
      <c r="I34" s="202">
        <v>27.1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rightToLeft="1" topLeftCell="B1" workbookViewId="0">
      <selection activeCell="K8" sqref="K8"/>
    </sheetView>
  </sheetViews>
  <sheetFormatPr defaultRowHeight="15"/>
  <cols>
    <col min="1" max="1" width="19.85546875" style="82" customWidth="1"/>
    <col min="2" max="19" width="9.140625" style="82"/>
  </cols>
  <sheetData>
    <row r="1" spans="1:19">
      <c r="A1" s="379" t="s">
        <v>47</v>
      </c>
      <c r="B1" s="380" t="s">
        <v>48</v>
      </c>
      <c r="C1" s="380"/>
      <c r="D1" s="380"/>
      <c r="E1" s="380"/>
      <c r="F1" s="380"/>
      <c r="G1" s="380"/>
      <c r="H1" s="380" t="s">
        <v>49</v>
      </c>
      <c r="I1" s="380"/>
      <c r="J1" s="380"/>
      <c r="K1" s="380"/>
      <c r="L1" s="380"/>
      <c r="M1" s="380"/>
      <c r="N1" s="380" t="s">
        <v>50</v>
      </c>
      <c r="O1" s="380"/>
      <c r="P1" s="380"/>
      <c r="Q1" s="380"/>
      <c r="R1" s="380"/>
      <c r="S1" s="380"/>
    </row>
    <row r="2" spans="1:19">
      <c r="A2" s="379"/>
      <c r="B2" s="380"/>
      <c r="C2" s="380"/>
      <c r="D2" s="380"/>
      <c r="E2" s="380"/>
      <c r="F2" s="380"/>
      <c r="G2" s="380"/>
      <c r="H2" s="380"/>
      <c r="I2" s="380"/>
      <c r="J2" s="380"/>
      <c r="K2" s="380"/>
      <c r="L2" s="380"/>
      <c r="M2" s="380"/>
      <c r="N2" s="380"/>
      <c r="O2" s="380"/>
      <c r="P2" s="380"/>
      <c r="Q2" s="380"/>
      <c r="R2" s="380"/>
      <c r="S2" s="380"/>
    </row>
    <row r="3" spans="1:19" ht="22.5">
      <c r="A3" s="379"/>
      <c r="B3" s="80">
        <v>94</v>
      </c>
      <c r="C3" s="80">
        <v>95</v>
      </c>
      <c r="D3" s="80">
        <v>97</v>
      </c>
      <c r="E3" s="80">
        <v>98</v>
      </c>
      <c r="F3" s="80">
        <v>99</v>
      </c>
      <c r="G3" s="80">
        <v>1400</v>
      </c>
      <c r="H3" s="80">
        <v>94</v>
      </c>
      <c r="I3" s="80">
        <v>95</v>
      </c>
      <c r="J3" s="80">
        <v>97</v>
      </c>
      <c r="K3" s="80">
        <v>98</v>
      </c>
      <c r="L3" s="80">
        <v>99</v>
      </c>
      <c r="M3" s="80">
        <v>1400</v>
      </c>
      <c r="N3" s="80">
        <v>94</v>
      </c>
      <c r="O3" s="80">
        <v>95</v>
      </c>
      <c r="P3" s="80">
        <v>97</v>
      </c>
      <c r="Q3" s="80">
        <v>98</v>
      </c>
      <c r="R3" s="80">
        <v>99</v>
      </c>
      <c r="S3" s="80">
        <v>1400</v>
      </c>
    </row>
    <row r="4" spans="1:19" ht="22.5">
      <c r="A4" s="81" t="s">
        <v>51</v>
      </c>
      <c r="B4" s="80">
        <v>0</v>
      </c>
      <c r="C4" s="80">
        <v>0</v>
      </c>
      <c r="D4" s="80">
        <v>20</v>
      </c>
      <c r="E4" s="80">
        <v>23</v>
      </c>
      <c r="F4" s="80">
        <v>69</v>
      </c>
      <c r="G4" s="80">
        <v>50</v>
      </c>
      <c r="H4" s="80">
        <v>0</v>
      </c>
      <c r="I4" s="80">
        <v>0</v>
      </c>
      <c r="J4" s="80">
        <v>80</v>
      </c>
      <c r="K4" s="80">
        <v>0</v>
      </c>
      <c r="L4" s="80">
        <v>100</v>
      </c>
      <c r="M4" s="80">
        <v>70</v>
      </c>
      <c r="N4" s="80">
        <v>0</v>
      </c>
      <c r="O4" s="80">
        <v>0</v>
      </c>
      <c r="P4" s="80">
        <v>30</v>
      </c>
      <c r="Q4" s="80">
        <v>36</v>
      </c>
      <c r="R4" s="80">
        <v>21</v>
      </c>
      <c r="S4" s="80">
        <v>30</v>
      </c>
    </row>
    <row r="5" spans="1:19" ht="22.5">
      <c r="A5" s="81" t="s">
        <v>52</v>
      </c>
      <c r="B5" s="80">
        <v>0</v>
      </c>
      <c r="C5" s="80">
        <v>0</v>
      </c>
      <c r="D5" s="80">
        <v>24</v>
      </c>
      <c r="E5" s="80">
        <v>25</v>
      </c>
      <c r="F5" s="80">
        <v>23</v>
      </c>
      <c r="G5" s="80">
        <v>29</v>
      </c>
      <c r="H5" s="80">
        <v>0</v>
      </c>
      <c r="I5" s="80">
        <v>0</v>
      </c>
      <c r="J5" s="80">
        <v>80</v>
      </c>
      <c r="K5" s="80">
        <v>80</v>
      </c>
      <c r="L5" s="80">
        <v>80</v>
      </c>
      <c r="M5" s="80">
        <v>80</v>
      </c>
      <c r="N5" s="80">
        <v>0</v>
      </c>
      <c r="O5" s="80">
        <v>0</v>
      </c>
      <c r="P5" s="80">
        <v>100</v>
      </c>
      <c r="Q5" s="80">
        <v>50</v>
      </c>
      <c r="R5" s="80">
        <v>97</v>
      </c>
      <c r="S5" s="80">
        <v>48</v>
      </c>
    </row>
    <row r="6" spans="1:19" ht="22.5">
      <c r="A6" s="81" t="s">
        <v>53</v>
      </c>
      <c r="B6" s="80">
        <v>0</v>
      </c>
      <c r="C6" s="80">
        <v>0</v>
      </c>
      <c r="D6" s="80">
        <v>18</v>
      </c>
      <c r="E6" s="80">
        <v>5</v>
      </c>
      <c r="F6" s="80">
        <v>18</v>
      </c>
      <c r="G6" s="80">
        <v>71</v>
      </c>
      <c r="H6" s="80">
        <v>0</v>
      </c>
      <c r="I6" s="80">
        <v>0</v>
      </c>
      <c r="J6" s="80">
        <v>70</v>
      </c>
      <c r="K6" s="80">
        <v>100</v>
      </c>
      <c r="L6" s="80">
        <v>50</v>
      </c>
      <c r="M6" s="80">
        <v>60</v>
      </c>
      <c r="N6" s="80">
        <v>0</v>
      </c>
      <c r="O6" s="80">
        <v>0</v>
      </c>
      <c r="P6" s="80">
        <v>60</v>
      </c>
      <c r="Q6" s="80">
        <v>85</v>
      </c>
      <c r="R6" s="80">
        <v>19</v>
      </c>
      <c r="S6" s="80">
        <v>26</v>
      </c>
    </row>
    <row r="7" spans="1:19" ht="22.5">
      <c r="A7" s="81" t="s">
        <v>54</v>
      </c>
      <c r="B7" s="80">
        <v>0</v>
      </c>
      <c r="C7" s="80">
        <v>0</v>
      </c>
      <c r="D7" s="80">
        <v>19</v>
      </c>
      <c r="E7" s="80">
        <v>2</v>
      </c>
      <c r="F7" s="80">
        <v>5</v>
      </c>
      <c r="G7" s="80">
        <v>52</v>
      </c>
      <c r="H7" s="80">
        <v>0</v>
      </c>
      <c r="I7" s="80">
        <v>0</v>
      </c>
      <c r="J7" s="80">
        <v>70</v>
      </c>
      <c r="K7" s="80">
        <v>20</v>
      </c>
      <c r="L7" s="80">
        <v>0</v>
      </c>
      <c r="M7" s="80">
        <v>0</v>
      </c>
      <c r="N7" s="80">
        <v>0</v>
      </c>
      <c r="O7" s="80">
        <v>0</v>
      </c>
      <c r="P7" s="80">
        <v>54</v>
      </c>
      <c r="Q7" s="80">
        <v>5</v>
      </c>
      <c r="R7" s="80">
        <v>20</v>
      </c>
      <c r="S7" s="80">
        <v>19</v>
      </c>
    </row>
    <row r="8" spans="1:19" ht="22.5">
      <c r="A8" s="81" t="s">
        <v>55</v>
      </c>
      <c r="B8" s="80">
        <v>0</v>
      </c>
      <c r="C8" s="80">
        <v>0</v>
      </c>
      <c r="D8" s="80">
        <v>3</v>
      </c>
      <c r="E8" s="80">
        <v>27</v>
      </c>
      <c r="F8" s="80">
        <v>23</v>
      </c>
      <c r="G8" s="80">
        <v>27</v>
      </c>
      <c r="H8" s="80">
        <v>0</v>
      </c>
      <c r="I8" s="80">
        <v>0</v>
      </c>
      <c r="J8" s="80">
        <v>0</v>
      </c>
      <c r="K8" s="80">
        <v>40</v>
      </c>
      <c r="L8" s="80">
        <v>0</v>
      </c>
      <c r="M8" s="80">
        <v>20</v>
      </c>
      <c r="N8" s="80">
        <v>0</v>
      </c>
      <c r="O8" s="80">
        <v>0</v>
      </c>
      <c r="P8" s="80">
        <v>0</v>
      </c>
      <c r="Q8" s="80">
        <v>0</v>
      </c>
      <c r="R8" s="80">
        <v>27</v>
      </c>
      <c r="S8" s="80">
        <v>17</v>
      </c>
    </row>
    <row r="9" spans="1:19" ht="22.5">
      <c r="A9" s="81" t="s">
        <v>56</v>
      </c>
      <c r="B9" s="80">
        <v>0</v>
      </c>
      <c r="C9" s="80">
        <v>0</v>
      </c>
      <c r="D9" s="80">
        <v>71</v>
      </c>
      <c r="E9" s="80">
        <v>96</v>
      </c>
      <c r="F9" s="80">
        <v>84</v>
      </c>
      <c r="G9" s="80">
        <v>25</v>
      </c>
      <c r="H9" s="80">
        <v>0</v>
      </c>
      <c r="I9" s="80">
        <v>0</v>
      </c>
      <c r="J9" s="80">
        <v>50</v>
      </c>
      <c r="K9" s="80">
        <v>60</v>
      </c>
      <c r="L9" s="80">
        <v>70</v>
      </c>
      <c r="M9" s="80">
        <v>30</v>
      </c>
      <c r="N9" s="80">
        <v>0</v>
      </c>
      <c r="O9" s="80">
        <v>0</v>
      </c>
      <c r="P9" s="80">
        <v>69</v>
      </c>
      <c r="Q9" s="80">
        <v>93</v>
      </c>
      <c r="R9" s="80">
        <v>91</v>
      </c>
      <c r="S9" s="80">
        <v>2</v>
      </c>
    </row>
    <row r="10" spans="1:19" ht="22.5">
      <c r="A10" s="81" t="s">
        <v>57</v>
      </c>
      <c r="B10" s="80">
        <v>0</v>
      </c>
      <c r="C10" s="80">
        <v>0</v>
      </c>
      <c r="D10" s="80">
        <v>15</v>
      </c>
      <c r="E10" s="80">
        <v>15</v>
      </c>
      <c r="F10" s="80">
        <v>71</v>
      </c>
      <c r="G10" s="80">
        <v>16</v>
      </c>
      <c r="H10" s="80">
        <v>0</v>
      </c>
      <c r="I10" s="80">
        <v>0</v>
      </c>
      <c r="J10" s="80">
        <v>30</v>
      </c>
      <c r="K10" s="80">
        <v>0</v>
      </c>
      <c r="L10" s="80">
        <v>40</v>
      </c>
      <c r="M10" s="80">
        <v>30</v>
      </c>
      <c r="N10" s="80">
        <v>0</v>
      </c>
      <c r="O10" s="80">
        <v>0</v>
      </c>
      <c r="P10" s="80">
        <v>0</v>
      </c>
      <c r="Q10" s="80">
        <v>0</v>
      </c>
      <c r="R10" s="80">
        <v>7</v>
      </c>
      <c r="S10" s="80">
        <v>1</v>
      </c>
    </row>
    <row r="11" spans="1:19" ht="22.5">
      <c r="A11" s="81" t="s">
        <v>58</v>
      </c>
      <c r="B11" s="80">
        <v>0</v>
      </c>
      <c r="C11" s="80">
        <v>0</v>
      </c>
      <c r="D11" s="80">
        <v>53</v>
      </c>
      <c r="E11" s="80">
        <v>65</v>
      </c>
      <c r="F11" s="80">
        <v>62</v>
      </c>
      <c r="G11" s="80">
        <v>31</v>
      </c>
      <c r="H11" s="80">
        <v>0</v>
      </c>
      <c r="I11" s="80">
        <v>0</v>
      </c>
      <c r="J11" s="80">
        <v>10</v>
      </c>
      <c r="K11" s="80">
        <v>0</v>
      </c>
      <c r="L11" s="80">
        <v>10</v>
      </c>
      <c r="M11" s="80">
        <v>10</v>
      </c>
      <c r="N11" s="80">
        <v>0</v>
      </c>
      <c r="O11" s="80">
        <v>0</v>
      </c>
      <c r="P11" s="80">
        <v>66</v>
      </c>
      <c r="Q11" s="80">
        <v>48</v>
      </c>
      <c r="R11" s="80">
        <v>88</v>
      </c>
      <c r="S11" s="80">
        <v>14</v>
      </c>
    </row>
    <row r="12" spans="1:19" ht="22.5">
      <c r="A12" s="81" t="s">
        <v>59</v>
      </c>
      <c r="B12" s="80">
        <v>0</v>
      </c>
      <c r="C12" s="80">
        <v>0</v>
      </c>
      <c r="D12" s="80">
        <v>14</v>
      </c>
      <c r="E12" s="80">
        <v>29</v>
      </c>
      <c r="F12" s="80">
        <v>70</v>
      </c>
      <c r="G12" s="80">
        <v>19</v>
      </c>
      <c r="H12" s="80">
        <v>0</v>
      </c>
      <c r="I12" s="80">
        <v>0</v>
      </c>
      <c r="J12" s="80">
        <v>40</v>
      </c>
      <c r="K12" s="80">
        <v>40</v>
      </c>
      <c r="L12" s="80">
        <v>70</v>
      </c>
      <c r="M12" s="80">
        <v>30</v>
      </c>
      <c r="N12" s="80">
        <v>0</v>
      </c>
      <c r="O12" s="80">
        <v>0</v>
      </c>
      <c r="P12" s="80">
        <v>61</v>
      </c>
      <c r="Q12" s="80">
        <v>50</v>
      </c>
      <c r="R12" s="80">
        <v>74</v>
      </c>
      <c r="S12" s="80">
        <v>43</v>
      </c>
    </row>
    <row r="13" spans="1:19" ht="22.5">
      <c r="A13" s="81" t="s">
        <v>60</v>
      </c>
      <c r="B13" s="80">
        <v>0</v>
      </c>
      <c r="C13" s="80">
        <v>0</v>
      </c>
      <c r="D13" s="80">
        <v>11</v>
      </c>
      <c r="E13" s="80">
        <v>22</v>
      </c>
      <c r="F13" s="80">
        <v>70</v>
      </c>
      <c r="G13" s="80">
        <v>72</v>
      </c>
      <c r="H13" s="80">
        <v>0</v>
      </c>
      <c r="I13" s="80">
        <v>0</v>
      </c>
      <c r="J13" s="80">
        <v>40</v>
      </c>
      <c r="K13" s="80">
        <v>40</v>
      </c>
      <c r="L13" s="80">
        <v>70</v>
      </c>
      <c r="M13" s="80">
        <v>70</v>
      </c>
      <c r="N13" s="80">
        <v>0</v>
      </c>
      <c r="O13" s="80">
        <v>0</v>
      </c>
      <c r="P13" s="80">
        <v>64</v>
      </c>
      <c r="Q13" s="80">
        <v>47</v>
      </c>
      <c r="R13" s="80">
        <v>69</v>
      </c>
      <c r="S13" s="80">
        <v>58</v>
      </c>
    </row>
    <row r="14" spans="1:19" ht="22.5">
      <c r="A14" s="81" t="s">
        <v>61</v>
      </c>
      <c r="B14" s="80">
        <v>0</v>
      </c>
      <c r="C14" s="80">
        <v>0</v>
      </c>
      <c r="D14" s="80">
        <v>35</v>
      </c>
      <c r="E14" s="80">
        <v>40</v>
      </c>
      <c r="F14" s="80">
        <v>59</v>
      </c>
      <c r="G14" s="80">
        <v>10</v>
      </c>
      <c r="H14" s="80">
        <v>0</v>
      </c>
      <c r="I14" s="80">
        <v>0</v>
      </c>
      <c r="J14" s="80">
        <v>50</v>
      </c>
      <c r="K14" s="80">
        <v>0</v>
      </c>
      <c r="L14" s="80">
        <v>30</v>
      </c>
      <c r="M14" s="80">
        <v>0</v>
      </c>
      <c r="N14" s="80">
        <v>0</v>
      </c>
      <c r="O14" s="80">
        <v>0</v>
      </c>
      <c r="P14" s="80">
        <v>32</v>
      </c>
      <c r="Q14" s="80">
        <v>27</v>
      </c>
      <c r="R14" s="80">
        <v>44</v>
      </c>
      <c r="S14" s="80">
        <v>72</v>
      </c>
    </row>
    <row r="15" spans="1:19" ht="22.5">
      <c r="A15" s="81" t="s">
        <v>62</v>
      </c>
      <c r="B15" s="80">
        <v>0</v>
      </c>
      <c r="C15" s="80">
        <v>0</v>
      </c>
      <c r="D15" s="80">
        <v>71</v>
      </c>
      <c r="E15" s="80">
        <v>96</v>
      </c>
      <c r="F15" s="80">
        <v>98</v>
      </c>
      <c r="G15" s="80">
        <v>71</v>
      </c>
      <c r="H15" s="80">
        <v>0</v>
      </c>
      <c r="I15" s="80">
        <v>0</v>
      </c>
      <c r="J15" s="80">
        <v>20</v>
      </c>
      <c r="K15" s="80">
        <v>0</v>
      </c>
      <c r="L15" s="80">
        <v>90</v>
      </c>
      <c r="M15" s="80">
        <v>20</v>
      </c>
      <c r="N15" s="80">
        <v>0</v>
      </c>
      <c r="O15" s="80">
        <v>0</v>
      </c>
      <c r="P15" s="80">
        <v>53</v>
      </c>
      <c r="Q15" s="80">
        <v>53</v>
      </c>
      <c r="R15" s="80">
        <v>97</v>
      </c>
      <c r="S15" s="80">
        <v>87</v>
      </c>
    </row>
    <row r="16" spans="1:19" ht="22.5">
      <c r="A16" s="81" t="s">
        <v>63</v>
      </c>
      <c r="B16" s="80">
        <v>0</v>
      </c>
      <c r="C16" s="80">
        <v>0</v>
      </c>
      <c r="D16" s="80">
        <v>44</v>
      </c>
      <c r="E16" s="80">
        <v>45</v>
      </c>
      <c r="F16" s="80">
        <v>61</v>
      </c>
      <c r="G16" s="80">
        <v>3</v>
      </c>
      <c r="H16" s="80">
        <v>0</v>
      </c>
      <c r="I16" s="80">
        <v>0</v>
      </c>
      <c r="J16" s="80">
        <v>20</v>
      </c>
      <c r="K16" s="80">
        <v>0</v>
      </c>
      <c r="L16" s="80">
        <v>50</v>
      </c>
      <c r="M16" s="80">
        <v>0</v>
      </c>
      <c r="N16" s="80">
        <v>0</v>
      </c>
      <c r="O16" s="80">
        <v>0</v>
      </c>
      <c r="P16" s="80">
        <v>40</v>
      </c>
      <c r="Q16" s="80">
        <v>59</v>
      </c>
      <c r="R16" s="80">
        <v>15</v>
      </c>
      <c r="S16" s="80">
        <v>4</v>
      </c>
    </row>
    <row r="17" spans="1:19" ht="22.5">
      <c r="A17" s="81" t="s">
        <v>64</v>
      </c>
      <c r="B17" s="80">
        <v>0</v>
      </c>
      <c r="C17" s="80">
        <v>0</v>
      </c>
      <c r="D17" s="80">
        <v>6</v>
      </c>
      <c r="E17" s="80">
        <v>15</v>
      </c>
      <c r="F17" s="80">
        <v>23</v>
      </c>
      <c r="G17" s="80">
        <v>20</v>
      </c>
      <c r="H17" s="80">
        <v>0</v>
      </c>
      <c r="I17" s="80">
        <v>0</v>
      </c>
      <c r="J17" s="80">
        <v>20</v>
      </c>
      <c r="K17" s="80">
        <v>20</v>
      </c>
      <c r="L17" s="80">
        <v>10</v>
      </c>
      <c r="M17" s="80">
        <v>0</v>
      </c>
      <c r="N17" s="80">
        <v>0</v>
      </c>
      <c r="O17" s="80">
        <v>0</v>
      </c>
      <c r="P17" s="80">
        <v>2</v>
      </c>
      <c r="Q17" s="80">
        <v>3</v>
      </c>
      <c r="R17" s="80">
        <v>3</v>
      </c>
      <c r="S17" s="80">
        <v>2</v>
      </c>
    </row>
    <row r="18" spans="1:19" ht="22.5">
      <c r="A18" s="81" t="s">
        <v>65</v>
      </c>
      <c r="B18" s="80">
        <v>0</v>
      </c>
      <c r="C18" s="80">
        <v>0</v>
      </c>
      <c r="D18" s="80">
        <v>38</v>
      </c>
      <c r="E18" s="80">
        <v>50</v>
      </c>
      <c r="F18" s="80">
        <v>81</v>
      </c>
      <c r="G18" s="80">
        <v>58</v>
      </c>
      <c r="H18" s="80">
        <v>0</v>
      </c>
      <c r="I18" s="80">
        <v>0</v>
      </c>
      <c r="J18" s="80">
        <v>80</v>
      </c>
      <c r="K18" s="80">
        <v>70</v>
      </c>
      <c r="L18" s="80">
        <v>100</v>
      </c>
      <c r="M18" s="80">
        <v>80</v>
      </c>
      <c r="N18" s="80">
        <v>0</v>
      </c>
      <c r="O18" s="80">
        <v>0</v>
      </c>
      <c r="P18" s="80">
        <v>10</v>
      </c>
      <c r="Q18" s="80">
        <v>44</v>
      </c>
      <c r="R18" s="80">
        <v>60</v>
      </c>
      <c r="S18" s="80">
        <v>18</v>
      </c>
    </row>
    <row r="19" spans="1:19" ht="22.5">
      <c r="A19" s="81" t="s">
        <v>66</v>
      </c>
      <c r="B19" s="80">
        <v>0</v>
      </c>
      <c r="C19" s="80">
        <v>0</v>
      </c>
      <c r="D19" s="80">
        <v>18</v>
      </c>
      <c r="E19" s="80">
        <v>45</v>
      </c>
      <c r="F19" s="80">
        <v>73</v>
      </c>
      <c r="G19" s="80">
        <v>59</v>
      </c>
      <c r="H19" s="80">
        <v>0</v>
      </c>
      <c r="I19" s="80">
        <v>0</v>
      </c>
      <c r="J19" s="80">
        <v>40</v>
      </c>
      <c r="K19" s="80">
        <v>50</v>
      </c>
      <c r="L19" s="80">
        <v>100</v>
      </c>
      <c r="M19" s="80">
        <v>60</v>
      </c>
      <c r="N19" s="80">
        <v>0</v>
      </c>
      <c r="O19" s="80">
        <v>0</v>
      </c>
      <c r="P19" s="80">
        <v>34</v>
      </c>
      <c r="Q19" s="80">
        <v>60</v>
      </c>
      <c r="R19" s="80">
        <v>50</v>
      </c>
      <c r="S19" s="80">
        <v>50</v>
      </c>
    </row>
    <row r="20" spans="1:19" ht="22.5">
      <c r="A20" s="81" t="s">
        <v>67</v>
      </c>
      <c r="B20" s="80">
        <v>0</v>
      </c>
      <c r="C20" s="80">
        <v>0</v>
      </c>
      <c r="D20" s="80">
        <v>32</v>
      </c>
      <c r="E20" s="80">
        <v>48</v>
      </c>
      <c r="F20" s="80">
        <v>34</v>
      </c>
      <c r="G20" s="80">
        <v>55</v>
      </c>
      <c r="H20" s="80">
        <v>0</v>
      </c>
      <c r="I20" s="80">
        <v>0</v>
      </c>
      <c r="J20" s="80">
        <v>30</v>
      </c>
      <c r="K20" s="80">
        <v>60</v>
      </c>
      <c r="L20" s="80">
        <v>30</v>
      </c>
      <c r="M20" s="80">
        <v>30</v>
      </c>
      <c r="N20" s="80">
        <v>0</v>
      </c>
      <c r="O20" s="80">
        <v>0</v>
      </c>
      <c r="P20" s="80">
        <v>41</v>
      </c>
      <c r="Q20" s="80">
        <v>9</v>
      </c>
      <c r="R20" s="80">
        <v>38</v>
      </c>
      <c r="S20" s="80">
        <v>35</v>
      </c>
    </row>
    <row r="21" spans="1:19" ht="22.5">
      <c r="A21" s="81" t="s">
        <v>68</v>
      </c>
      <c r="B21" s="80">
        <v>0</v>
      </c>
      <c r="C21" s="80">
        <v>0</v>
      </c>
      <c r="D21" s="80">
        <v>17</v>
      </c>
      <c r="E21" s="80">
        <v>46</v>
      </c>
      <c r="F21" s="80">
        <v>54</v>
      </c>
      <c r="G21" s="80">
        <v>60</v>
      </c>
      <c r="H21" s="80">
        <v>0</v>
      </c>
      <c r="I21" s="80">
        <v>0</v>
      </c>
      <c r="J21" s="80">
        <v>0</v>
      </c>
      <c r="K21" s="80">
        <v>50</v>
      </c>
      <c r="L21" s="80">
        <v>50</v>
      </c>
      <c r="M21" s="80">
        <v>40</v>
      </c>
      <c r="N21" s="80">
        <v>0</v>
      </c>
      <c r="O21" s="80">
        <v>0</v>
      </c>
      <c r="P21" s="80">
        <v>1</v>
      </c>
      <c r="Q21" s="80">
        <v>48</v>
      </c>
      <c r="R21" s="80">
        <v>54</v>
      </c>
      <c r="S21" s="80">
        <v>58</v>
      </c>
    </row>
    <row r="22" spans="1:19" ht="22.5">
      <c r="A22" s="81" t="s">
        <v>69</v>
      </c>
      <c r="B22" s="80">
        <v>0</v>
      </c>
      <c r="C22" s="80">
        <v>0</v>
      </c>
      <c r="D22" s="80">
        <v>0</v>
      </c>
      <c r="E22" s="80">
        <v>42</v>
      </c>
      <c r="F22" s="80">
        <v>66</v>
      </c>
      <c r="G22" s="80">
        <v>0</v>
      </c>
      <c r="H22" s="80">
        <v>0</v>
      </c>
      <c r="I22" s="80">
        <v>0</v>
      </c>
      <c r="J22" s="80">
        <v>0</v>
      </c>
      <c r="K22" s="80">
        <v>50</v>
      </c>
      <c r="L22" s="80">
        <v>100</v>
      </c>
      <c r="M22" s="80">
        <v>0</v>
      </c>
      <c r="N22" s="80">
        <v>0</v>
      </c>
      <c r="O22" s="80">
        <v>0</v>
      </c>
      <c r="P22" s="80">
        <v>0</v>
      </c>
      <c r="Q22" s="80">
        <v>61</v>
      </c>
      <c r="R22" s="80">
        <v>46</v>
      </c>
      <c r="S22" s="80">
        <v>0</v>
      </c>
    </row>
  </sheetData>
  <mergeCells count="4">
    <mergeCell ref="A1:A3"/>
    <mergeCell ref="B1:G2"/>
    <mergeCell ref="H1:M2"/>
    <mergeCell ref="N1:S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rightToLeft="1" topLeftCell="E1" workbookViewId="0">
      <selection activeCell="T16" sqref="T16"/>
    </sheetView>
  </sheetViews>
  <sheetFormatPr defaultRowHeight="15"/>
  <sheetData>
    <row r="1" spans="1:23" s="79" customFormat="1" ht="40.5" customHeight="1">
      <c r="A1" s="384" t="s">
        <v>1</v>
      </c>
      <c r="B1" s="385" t="s">
        <v>70</v>
      </c>
      <c r="C1" s="382">
        <v>1396</v>
      </c>
      <c r="D1" s="382"/>
      <c r="E1" s="382"/>
      <c r="F1" s="381">
        <v>1397</v>
      </c>
      <c r="G1" s="381"/>
      <c r="H1" s="381"/>
      <c r="I1" s="382">
        <v>1398</v>
      </c>
      <c r="J1" s="382"/>
      <c r="K1" s="382"/>
      <c r="L1" s="381">
        <v>1399</v>
      </c>
      <c r="M1" s="381"/>
      <c r="N1" s="381"/>
      <c r="O1" s="382">
        <v>1400</v>
      </c>
      <c r="P1" s="382"/>
      <c r="Q1" s="382"/>
      <c r="R1" s="381" t="s">
        <v>71</v>
      </c>
      <c r="S1" s="381"/>
      <c r="T1" s="381"/>
      <c r="U1" s="381" t="s">
        <v>275</v>
      </c>
      <c r="V1" s="381"/>
      <c r="W1" s="381"/>
    </row>
    <row r="2" spans="1:23" s="79" customFormat="1" ht="118.5" customHeight="1">
      <c r="A2" s="384"/>
      <c r="B2" s="385"/>
      <c r="C2" s="83" t="s">
        <v>72</v>
      </c>
      <c r="D2" s="83" t="s">
        <v>73</v>
      </c>
      <c r="E2" s="83" t="s">
        <v>74</v>
      </c>
      <c r="F2" s="84" t="s">
        <v>72</v>
      </c>
      <c r="G2" s="84" t="s">
        <v>73</v>
      </c>
      <c r="H2" s="84" t="s">
        <v>74</v>
      </c>
      <c r="I2" s="83" t="s">
        <v>72</v>
      </c>
      <c r="J2" s="83" t="s">
        <v>73</v>
      </c>
      <c r="K2" s="83" t="s">
        <v>74</v>
      </c>
      <c r="L2" s="84" t="s">
        <v>72</v>
      </c>
      <c r="M2" s="84" t="s">
        <v>73</v>
      </c>
      <c r="N2" s="84" t="s">
        <v>74</v>
      </c>
      <c r="O2" s="83" t="s">
        <v>72</v>
      </c>
      <c r="P2" s="83" t="s">
        <v>73</v>
      </c>
      <c r="Q2" s="85" t="s">
        <v>74</v>
      </c>
      <c r="R2" s="84" t="s">
        <v>72</v>
      </c>
      <c r="S2" s="84" t="s">
        <v>73</v>
      </c>
      <c r="T2" s="84" t="s">
        <v>74</v>
      </c>
      <c r="U2" s="84" t="s">
        <v>72</v>
      </c>
      <c r="V2" s="84" t="s">
        <v>73</v>
      </c>
      <c r="W2" s="84" t="s">
        <v>74</v>
      </c>
    </row>
    <row r="3" spans="1:23" s="79" customFormat="1" ht="24" customHeight="1">
      <c r="A3" s="383" t="s">
        <v>75</v>
      </c>
      <c r="B3" s="86" t="s">
        <v>76</v>
      </c>
      <c r="C3" s="87">
        <v>32.533589251439501</v>
      </c>
      <c r="D3" s="88">
        <v>2.68714011516315</v>
      </c>
      <c r="E3" s="88">
        <v>27.951562500000001</v>
      </c>
      <c r="F3" s="89">
        <v>13.819577735124801</v>
      </c>
      <c r="G3" s="89">
        <v>33.973128598848398</v>
      </c>
      <c r="H3" s="89">
        <v>28.5857976653697</v>
      </c>
      <c r="I3" s="90">
        <v>3.35892514395394</v>
      </c>
      <c r="J3" s="90">
        <v>54.318618042226497</v>
      </c>
      <c r="K3" s="90">
        <v>36.646645367412098</v>
      </c>
      <c r="L3" s="89">
        <v>5.0863723608445301</v>
      </c>
      <c r="M3" s="89">
        <v>56.0460652591171</v>
      </c>
      <c r="N3" s="89">
        <v>33.9652777777778</v>
      </c>
      <c r="O3" s="90">
        <v>1.91938579654511</v>
      </c>
      <c r="P3" s="90">
        <v>40.7869481765835</v>
      </c>
      <c r="Q3" s="90">
        <v>34.343046357615897</v>
      </c>
      <c r="R3" s="89">
        <v>1.53550863723608</v>
      </c>
      <c r="S3" s="89">
        <v>30.998080614203499</v>
      </c>
      <c r="T3" s="89">
        <v>36.7610619469027</v>
      </c>
      <c r="U3" s="89">
        <v>2.54</v>
      </c>
      <c r="V3" s="89">
        <v>51.13</v>
      </c>
      <c r="W3" s="89">
        <v>36.18</v>
      </c>
    </row>
    <row r="4" spans="1:23" s="79" customFormat="1" ht="24.75" customHeight="1">
      <c r="A4" s="383"/>
      <c r="B4" s="86" t="s">
        <v>77</v>
      </c>
      <c r="C4" s="87">
        <v>37.762237762237802</v>
      </c>
      <c r="D4" s="91">
        <v>0</v>
      </c>
      <c r="E4" s="91">
        <v>20.304446381865699</v>
      </c>
      <c r="F4" s="92">
        <v>2.0979020979021001</v>
      </c>
      <c r="G4" s="92">
        <v>25.874125874125902</v>
      </c>
      <c r="H4" s="92">
        <v>38.829545454545503</v>
      </c>
      <c r="I4" s="93">
        <v>3.4965034965034998</v>
      </c>
      <c r="J4" s="93">
        <v>78.321678321678306</v>
      </c>
      <c r="K4" s="93">
        <v>36.18</v>
      </c>
      <c r="L4" s="92">
        <v>0</v>
      </c>
      <c r="M4" s="92">
        <v>76.223776223776198</v>
      </c>
      <c r="N4" s="92">
        <v>35.914414414414402</v>
      </c>
      <c r="O4" s="93">
        <v>0</v>
      </c>
      <c r="P4" s="93">
        <v>79.020979020978999</v>
      </c>
      <c r="Q4" s="93">
        <v>36.3547826086957</v>
      </c>
      <c r="R4" s="92">
        <v>1.3986013986014001</v>
      </c>
      <c r="S4" s="92">
        <v>53.846153846153797</v>
      </c>
      <c r="T4" s="92">
        <v>39.948749999999997</v>
      </c>
      <c r="U4" s="92">
        <v>1.39</v>
      </c>
      <c r="V4" s="92">
        <v>85.31</v>
      </c>
      <c r="W4" s="92">
        <v>37.72</v>
      </c>
    </row>
    <row r="5" spans="1:23" s="79" customFormat="1" ht="20.25" customHeight="1">
      <c r="A5" s="383"/>
      <c r="B5" s="86" t="s">
        <v>78</v>
      </c>
      <c r="C5" s="87">
        <v>32.7902240325866</v>
      </c>
      <c r="D5" s="88">
        <v>19.1446028513238</v>
      </c>
      <c r="E5" s="88">
        <v>17.698113207547198</v>
      </c>
      <c r="F5" s="89">
        <v>0.61099796334012202</v>
      </c>
      <c r="G5" s="89">
        <v>80.040733197555994</v>
      </c>
      <c r="H5" s="89">
        <v>10.6043165467626</v>
      </c>
      <c r="I5" s="90">
        <v>2.6476578411405298</v>
      </c>
      <c r="J5" s="90">
        <v>76.782077393075397</v>
      </c>
      <c r="K5" s="90">
        <v>3.6816831683168298</v>
      </c>
      <c r="L5" s="89">
        <v>0.203665987780041</v>
      </c>
      <c r="M5" s="89">
        <v>48.065173116089603</v>
      </c>
      <c r="N5" s="89">
        <v>8.55020920502092</v>
      </c>
      <c r="O5" s="90">
        <v>0.81466395112016299</v>
      </c>
      <c r="P5" s="90">
        <v>59.877800407332003</v>
      </c>
      <c r="Q5" s="90">
        <v>5.2086378737541503</v>
      </c>
      <c r="R5" s="89">
        <v>0.203665987780041</v>
      </c>
      <c r="S5" s="89">
        <v>40.529531568228101</v>
      </c>
      <c r="T5" s="89">
        <v>3.7666666666666702</v>
      </c>
      <c r="U5" s="89">
        <v>0.4</v>
      </c>
      <c r="V5" s="89">
        <v>77.7</v>
      </c>
      <c r="W5" s="89">
        <v>4.9000000000000004</v>
      </c>
    </row>
    <row r="6" spans="1:23" s="79" customFormat="1" ht="20.25" customHeight="1">
      <c r="A6" s="383"/>
      <c r="B6" s="86" t="s">
        <v>79</v>
      </c>
      <c r="C6" s="87">
        <v>20.084566596194499</v>
      </c>
      <c r="D6" s="91">
        <v>6.7653276955602504</v>
      </c>
      <c r="E6" s="91">
        <v>17.457059679767099</v>
      </c>
      <c r="F6" s="92">
        <v>2.32558139534884</v>
      </c>
      <c r="G6" s="92">
        <v>38.0549682875264</v>
      </c>
      <c r="H6" s="92">
        <v>21.419170984455999</v>
      </c>
      <c r="I6" s="93">
        <v>1.2684989429175499</v>
      </c>
      <c r="J6" s="93">
        <v>41.2262156448203</v>
      </c>
      <c r="K6" s="93">
        <v>19.670935960591098</v>
      </c>
      <c r="L6" s="92">
        <v>1.47991543340381</v>
      </c>
      <c r="M6" s="92">
        <v>8.8794926004228305</v>
      </c>
      <c r="N6" s="92">
        <v>16.5448979591837</v>
      </c>
      <c r="O6" s="93">
        <v>0.21141649048625799</v>
      </c>
      <c r="P6" s="93">
        <v>13.107822410148</v>
      </c>
      <c r="Q6" s="93">
        <v>17.653968253968301</v>
      </c>
      <c r="R6" s="92">
        <v>0.42283298097251598</v>
      </c>
      <c r="S6" s="92">
        <v>6.7653276955602504</v>
      </c>
      <c r="T6" s="92">
        <v>14.7794117647059</v>
      </c>
      <c r="U6" s="92">
        <v>0.93</v>
      </c>
      <c r="V6" s="92">
        <v>11.65</v>
      </c>
      <c r="W6" s="92">
        <v>18.350000000000001</v>
      </c>
    </row>
    <row r="7" spans="1:23" s="79" customFormat="1" ht="20.25" customHeight="1">
      <c r="A7" s="383"/>
      <c r="B7" s="86" t="s">
        <v>80</v>
      </c>
      <c r="C7" s="87">
        <v>53.086419753086403</v>
      </c>
      <c r="D7" s="88">
        <v>4.9382716049382704</v>
      </c>
      <c r="E7" s="88">
        <v>16.460374639769501</v>
      </c>
      <c r="F7" s="89">
        <v>1.2345679012345701</v>
      </c>
      <c r="G7" s="89">
        <v>58.641975308642003</v>
      </c>
      <c r="H7" s="89">
        <v>19.0738738738739</v>
      </c>
      <c r="I7" s="90">
        <v>1.2345679012345701</v>
      </c>
      <c r="J7" s="90">
        <v>70.370370370370395</v>
      </c>
      <c r="K7" s="90">
        <v>10.1015384615385</v>
      </c>
      <c r="L7" s="89">
        <v>1.2345679012345701</v>
      </c>
      <c r="M7" s="89">
        <v>72.2222222222222</v>
      </c>
      <c r="N7" s="89">
        <v>7.9562499999999998</v>
      </c>
      <c r="O7" s="90">
        <v>1.2345679012345701</v>
      </c>
      <c r="P7" s="90">
        <v>78.395061728395106</v>
      </c>
      <c r="Q7" s="90">
        <v>7.0553030303030297</v>
      </c>
      <c r="R7" s="89">
        <v>0</v>
      </c>
      <c r="S7" s="89">
        <v>64.814814814814795</v>
      </c>
      <c r="T7" s="89">
        <v>7.32616822429907</v>
      </c>
      <c r="U7" s="89">
        <v>0</v>
      </c>
      <c r="V7" s="89">
        <v>96.3</v>
      </c>
      <c r="W7" s="89">
        <v>7.45</v>
      </c>
    </row>
    <row r="8" spans="1:23" s="79" customFormat="1" ht="20.25" customHeight="1">
      <c r="A8" s="383"/>
      <c r="B8" s="86" t="s">
        <v>81</v>
      </c>
      <c r="C8" s="87">
        <v>52.2222222222222</v>
      </c>
      <c r="D8" s="91">
        <v>3.3333333333333299</v>
      </c>
      <c r="E8" s="91">
        <v>15.564615384615401</v>
      </c>
      <c r="F8" s="92">
        <v>0</v>
      </c>
      <c r="G8" s="92">
        <v>87.7777777777778</v>
      </c>
      <c r="H8" s="92">
        <v>16.460493827160501</v>
      </c>
      <c r="I8" s="93">
        <v>1.1111111111111101</v>
      </c>
      <c r="J8" s="93">
        <v>75.5555555555556</v>
      </c>
      <c r="K8" s="93">
        <v>14.6267605633803</v>
      </c>
      <c r="L8" s="92">
        <v>0</v>
      </c>
      <c r="M8" s="92">
        <v>95.5555555555556</v>
      </c>
      <c r="N8" s="92">
        <v>20.947126436781598</v>
      </c>
      <c r="O8" s="93">
        <v>0</v>
      </c>
      <c r="P8" s="93">
        <v>85.5555555555556</v>
      </c>
      <c r="Q8" s="93">
        <v>21.732051282051302</v>
      </c>
      <c r="R8" s="92">
        <v>0</v>
      </c>
      <c r="S8" s="92">
        <v>72.2222222222222</v>
      </c>
      <c r="T8" s="92">
        <v>21.646153846153801</v>
      </c>
      <c r="U8" s="169">
        <v>0</v>
      </c>
      <c r="V8" s="92">
        <v>97.75</v>
      </c>
      <c r="W8" s="92">
        <v>21.3</v>
      </c>
    </row>
    <row r="9" spans="1:23" s="79" customFormat="1" ht="20.25" customHeight="1">
      <c r="A9" s="383"/>
      <c r="B9" s="86" t="s">
        <v>82</v>
      </c>
      <c r="C9" s="87">
        <v>45.674740484429101</v>
      </c>
      <c r="D9" s="88">
        <v>12.1107266435986</v>
      </c>
      <c r="E9" s="88">
        <v>14.45</v>
      </c>
      <c r="F9" s="89">
        <v>1.3840830449827</v>
      </c>
      <c r="G9" s="89">
        <v>85.813148788927293</v>
      </c>
      <c r="H9" s="89">
        <v>42.225000000000001</v>
      </c>
      <c r="I9" s="90">
        <v>0.69204152249134998</v>
      </c>
      <c r="J9" s="90">
        <v>67.128027681660896</v>
      </c>
      <c r="K9" s="90">
        <v>50.445145631068002</v>
      </c>
      <c r="L9" s="89">
        <v>0</v>
      </c>
      <c r="M9" s="89">
        <v>84.429065743944605</v>
      </c>
      <c r="N9" s="89">
        <v>42.848221343873497</v>
      </c>
      <c r="O9" s="90">
        <v>1.0380622837370199</v>
      </c>
      <c r="P9" s="90">
        <v>70.934256055363306</v>
      </c>
      <c r="Q9" s="90">
        <v>39.036150234741797</v>
      </c>
      <c r="R9" s="89">
        <v>0.69204152249134998</v>
      </c>
      <c r="S9" s="89">
        <v>33.564013840830398</v>
      </c>
      <c r="T9" s="89">
        <v>41.147474747474703</v>
      </c>
      <c r="U9" s="89">
        <v>3.08</v>
      </c>
      <c r="V9" s="89">
        <v>68.83</v>
      </c>
      <c r="W9" s="89">
        <v>40.6</v>
      </c>
    </row>
    <row r="10" spans="1:23" s="79" customFormat="1" ht="20.25" customHeight="1">
      <c r="A10" s="383"/>
      <c r="B10" s="86" t="s">
        <v>83</v>
      </c>
      <c r="C10" s="87">
        <v>30.550774526678101</v>
      </c>
      <c r="D10" s="91">
        <v>2.4096385542168699</v>
      </c>
      <c r="E10" s="91">
        <v>12.138311688311701</v>
      </c>
      <c r="F10" s="92">
        <v>22.4612736660929</v>
      </c>
      <c r="G10" s="92">
        <v>33.132530120481903</v>
      </c>
      <c r="H10" s="92">
        <v>8.6128398791540803</v>
      </c>
      <c r="I10" s="93">
        <v>13.941480206540399</v>
      </c>
      <c r="J10" s="93">
        <v>24.268502581755602</v>
      </c>
      <c r="K10" s="93">
        <v>5.9505592841163297</v>
      </c>
      <c r="L10" s="92">
        <v>4.3889845094664404</v>
      </c>
      <c r="M10" s="92">
        <v>15.748709122203101</v>
      </c>
      <c r="N10" s="92">
        <v>4.8884120171673802</v>
      </c>
      <c r="O10" s="93">
        <v>1.4629948364888099</v>
      </c>
      <c r="P10" s="93">
        <v>23.2358003442341</v>
      </c>
      <c r="Q10" s="93">
        <v>14.470138888888901</v>
      </c>
      <c r="R10" s="92">
        <v>1.4629948364888099</v>
      </c>
      <c r="S10" s="92">
        <v>10.585197934595501</v>
      </c>
      <c r="T10" s="92">
        <v>15.41</v>
      </c>
      <c r="U10" s="92">
        <v>17</v>
      </c>
      <c r="V10" s="92">
        <v>25.61</v>
      </c>
      <c r="W10" s="92">
        <v>29.77</v>
      </c>
    </row>
    <row r="11" spans="1:23" s="79" customFormat="1" ht="20.25" customHeight="1">
      <c r="A11" s="383"/>
      <c r="B11" s="86" t="s">
        <v>84</v>
      </c>
      <c r="C11" s="87">
        <v>20.466666666666701</v>
      </c>
      <c r="D11" s="88">
        <v>0.266666666666667</v>
      </c>
      <c r="E11" s="88">
        <v>10.575135135135101</v>
      </c>
      <c r="F11" s="89">
        <v>40.6</v>
      </c>
      <c r="G11" s="89">
        <v>0.93333333333333302</v>
      </c>
      <c r="H11" s="89">
        <v>7.9306122448979597</v>
      </c>
      <c r="I11" s="90">
        <v>21.266666666666701</v>
      </c>
      <c r="J11" s="90">
        <v>2.2000000000000002</v>
      </c>
      <c r="K11" s="90">
        <v>8.9768802228412294</v>
      </c>
      <c r="L11" s="89">
        <v>32</v>
      </c>
      <c r="M11" s="89">
        <v>0.6</v>
      </c>
      <c r="N11" s="89">
        <v>10.522782258064501</v>
      </c>
      <c r="O11" s="90">
        <v>29.3333333333333</v>
      </c>
      <c r="P11" s="90">
        <v>2.6666666666666701</v>
      </c>
      <c r="Q11" s="90">
        <v>9.5137214137214094</v>
      </c>
      <c r="R11" s="89">
        <v>40.866666666666703</v>
      </c>
      <c r="S11" s="89">
        <v>0.6</v>
      </c>
      <c r="T11" s="89">
        <v>9.3306089743589702</v>
      </c>
      <c r="U11" s="89">
        <v>47.37</v>
      </c>
      <c r="V11" s="89">
        <v>0.46</v>
      </c>
      <c r="W11" s="89">
        <v>8.9</v>
      </c>
    </row>
    <row r="12" spans="1:23" s="79" customFormat="1" ht="20.25" customHeight="1">
      <c r="A12" s="383"/>
      <c r="B12" s="86" t="s">
        <v>85</v>
      </c>
      <c r="C12" s="87">
        <v>70.5596107055961</v>
      </c>
      <c r="D12" s="91">
        <v>2.9197080291970798</v>
      </c>
      <c r="E12" s="91">
        <v>10.374193548387099</v>
      </c>
      <c r="F12" s="92">
        <v>1.21654501216545</v>
      </c>
      <c r="G12" s="92">
        <v>85.158150851581496</v>
      </c>
      <c r="H12" s="92">
        <v>78.976021798365096</v>
      </c>
      <c r="I12" s="93">
        <v>4.1362530413625302</v>
      </c>
      <c r="J12" s="93">
        <v>84.184914841849107</v>
      </c>
      <c r="K12" s="93">
        <v>72.109866666666704</v>
      </c>
      <c r="L12" s="92">
        <v>3.4063260340632602</v>
      </c>
      <c r="M12" s="92">
        <v>71.289537712895395</v>
      </c>
      <c r="N12" s="92">
        <v>64.3708860759494</v>
      </c>
      <c r="O12" s="93">
        <v>4.8661800486617999</v>
      </c>
      <c r="P12" s="93">
        <v>63.990267639902697</v>
      </c>
      <c r="Q12" s="93">
        <v>67.117957746478893</v>
      </c>
      <c r="R12" s="92">
        <v>4.3795620437956204</v>
      </c>
      <c r="S12" s="92">
        <v>70.802919708029194</v>
      </c>
      <c r="T12" s="92">
        <v>66.262783171520994</v>
      </c>
      <c r="U12" s="92">
        <v>1.46</v>
      </c>
      <c r="V12" s="92">
        <v>84.84</v>
      </c>
      <c r="W12" s="92">
        <v>65.930000000000007</v>
      </c>
    </row>
    <row r="13" spans="1:23" s="79" customFormat="1" ht="20.25" customHeight="1">
      <c r="A13" s="383"/>
      <c r="B13" s="86" t="s">
        <v>86</v>
      </c>
      <c r="C13" s="87">
        <v>49.800796812748999</v>
      </c>
      <c r="D13" s="88">
        <v>3.1872509960159401</v>
      </c>
      <c r="E13" s="88">
        <v>8.8126126126126092</v>
      </c>
      <c r="F13" s="89">
        <v>1.1952191235059799</v>
      </c>
      <c r="G13" s="89">
        <v>72.908366533864495</v>
      </c>
      <c r="H13" s="89">
        <v>19.202061855670099</v>
      </c>
      <c r="I13" s="90">
        <v>0</v>
      </c>
      <c r="J13" s="90">
        <v>62.948207171314699</v>
      </c>
      <c r="K13" s="90">
        <v>19.730061349693301</v>
      </c>
      <c r="L13" s="89">
        <v>0</v>
      </c>
      <c r="M13" s="89">
        <v>86.055776892430302</v>
      </c>
      <c r="N13" s="89">
        <v>20.589497716895</v>
      </c>
      <c r="O13" s="90">
        <v>0.39840637450199201</v>
      </c>
      <c r="P13" s="90">
        <v>74.900398406374507</v>
      </c>
      <c r="Q13" s="90">
        <v>19.994210526315801</v>
      </c>
      <c r="R13" s="89">
        <v>0</v>
      </c>
      <c r="S13" s="89">
        <v>42.231075697211203</v>
      </c>
      <c r="T13" s="89">
        <v>21.174528301886799</v>
      </c>
      <c r="U13" s="89">
        <v>0</v>
      </c>
      <c r="V13" s="89">
        <v>75.790000000000006</v>
      </c>
      <c r="W13" s="89">
        <v>20.62</v>
      </c>
    </row>
    <row r="14" spans="1:23" s="79" customFormat="1" ht="20.25" customHeight="1">
      <c r="A14" s="383"/>
      <c r="B14" s="86" t="s">
        <v>87</v>
      </c>
      <c r="C14" s="87">
        <v>65.030303030303003</v>
      </c>
      <c r="D14" s="91">
        <v>1.39393939393939</v>
      </c>
      <c r="E14" s="91">
        <v>8.6814024390243905</v>
      </c>
      <c r="F14" s="92">
        <v>29.3333333333333</v>
      </c>
      <c r="G14" s="92">
        <v>44.060606060606098</v>
      </c>
      <c r="H14" s="92">
        <v>50.191228070175399</v>
      </c>
      <c r="I14" s="93">
        <v>13.7575757575758</v>
      </c>
      <c r="J14" s="93">
        <v>51.939393939393902</v>
      </c>
      <c r="K14" s="93">
        <v>41.041310282074598</v>
      </c>
      <c r="L14" s="92">
        <v>1.27272727272727</v>
      </c>
      <c r="M14" s="92">
        <v>66.303030303030297</v>
      </c>
      <c r="N14" s="92">
        <v>39.753724802804598</v>
      </c>
      <c r="O14" s="93">
        <v>1.6969696969696999</v>
      </c>
      <c r="P14" s="93">
        <v>78.424242424242394</v>
      </c>
      <c r="Q14" s="93">
        <v>43.703762227238499</v>
      </c>
      <c r="R14" s="92">
        <v>4.48484848484848</v>
      </c>
      <c r="S14" s="92">
        <v>31.393939393939402</v>
      </c>
      <c r="T14" s="92">
        <v>49.035413153457</v>
      </c>
      <c r="U14" s="92">
        <v>19.77</v>
      </c>
      <c r="V14" s="92">
        <v>55.98</v>
      </c>
      <c r="W14" s="92">
        <v>52.06</v>
      </c>
    </row>
    <row r="15" spans="1:23" s="79" customFormat="1" ht="20.25" customHeight="1">
      <c r="A15" s="383"/>
      <c r="B15" s="86" t="s">
        <v>88</v>
      </c>
      <c r="C15" s="87">
        <v>29.824561403508799</v>
      </c>
      <c r="D15" s="88">
        <v>0.30959752321981399</v>
      </c>
      <c r="E15" s="88">
        <v>8.0140883977900597</v>
      </c>
      <c r="F15" s="89">
        <v>38.957688338493298</v>
      </c>
      <c r="G15" s="89">
        <v>14.912280701754399</v>
      </c>
      <c r="H15" s="89">
        <v>31.249811320754699</v>
      </c>
      <c r="I15" s="90">
        <v>26.057791537667701</v>
      </c>
      <c r="J15" s="90">
        <v>15.5830753353973</v>
      </c>
      <c r="K15" s="90">
        <v>33.248242424242399</v>
      </c>
      <c r="L15" s="89">
        <v>4.5923632610939098</v>
      </c>
      <c r="M15" s="89">
        <v>12.4871001031992</v>
      </c>
      <c r="N15" s="89">
        <v>39.103273809523799</v>
      </c>
      <c r="O15" s="90">
        <v>1.03199174406605</v>
      </c>
      <c r="P15" s="90">
        <v>31.733746130031001</v>
      </c>
      <c r="Q15" s="90">
        <v>40.578056426332303</v>
      </c>
      <c r="R15" s="89">
        <v>1.7543859649122799</v>
      </c>
      <c r="S15" s="89">
        <v>34.468524251806002</v>
      </c>
      <c r="T15" s="89">
        <v>26.3603423680457</v>
      </c>
      <c r="U15" s="89">
        <v>2.4500000000000002</v>
      </c>
      <c r="V15" s="89">
        <v>50.33</v>
      </c>
      <c r="W15" s="89">
        <v>29.08</v>
      </c>
    </row>
    <row r="16" spans="1:23" s="79" customFormat="1" ht="20.25" customHeight="1">
      <c r="A16" s="383"/>
      <c r="B16" s="86" t="s">
        <v>89</v>
      </c>
      <c r="C16" s="87">
        <v>12.8654970760234</v>
      </c>
      <c r="D16" s="91">
        <v>6.4327485380117002</v>
      </c>
      <c r="E16" s="91">
        <v>6.1025477707006397</v>
      </c>
      <c r="F16" s="92">
        <v>7.0175438596491198</v>
      </c>
      <c r="G16" s="92">
        <v>90.350877192982495</v>
      </c>
      <c r="H16" s="92">
        <v>21.6640378548896</v>
      </c>
      <c r="I16" s="93">
        <v>1.16959064327485</v>
      </c>
      <c r="J16" s="93">
        <v>53.508771929824597</v>
      </c>
      <c r="K16" s="93">
        <v>29.0568421052632</v>
      </c>
      <c r="L16" s="92">
        <v>0.29239766081871299</v>
      </c>
      <c r="M16" s="92">
        <v>61.403508771929801</v>
      </c>
      <c r="N16" s="92">
        <v>34.032242990654197</v>
      </c>
      <c r="O16" s="93">
        <v>0</v>
      </c>
      <c r="P16" s="93">
        <v>61.1111111111111</v>
      </c>
      <c r="Q16" s="93">
        <v>36.562857142857098</v>
      </c>
      <c r="R16" s="92">
        <v>0</v>
      </c>
      <c r="S16" s="92">
        <v>73.391812865497101</v>
      </c>
      <c r="T16" s="92">
        <v>40.146613545816699</v>
      </c>
      <c r="U16" s="92">
        <v>0</v>
      </c>
      <c r="V16" s="92">
        <v>89.39</v>
      </c>
      <c r="W16" s="92">
        <v>40.520000000000003</v>
      </c>
    </row>
    <row r="17" spans="1:23" s="79" customFormat="1" ht="20.25" customHeight="1">
      <c r="A17" s="383"/>
      <c r="B17" s="86" t="s">
        <v>90</v>
      </c>
      <c r="C17" s="87">
        <v>78.787878787878796</v>
      </c>
      <c r="D17" s="88">
        <v>2.52525252525253</v>
      </c>
      <c r="E17" s="88">
        <v>3.9529999999999998</v>
      </c>
      <c r="F17" s="89">
        <v>1.51515151515152</v>
      </c>
      <c r="G17" s="89">
        <v>65.656565656565704</v>
      </c>
      <c r="H17" s="89">
        <v>3.6802816901408502</v>
      </c>
      <c r="I17" s="90">
        <v>1.0101010101010099</v>
      </c>
      <c r="J17" s="90">
        <v>74.747474747474797</v>
      </c>
      <c r="K17" s="90">
        <v>6.5335403726708101</v>
      </c>
      <c r="L17" s="89">
        <v>0</v>
      </c>
      <c r="M17" s="89">
        <v>71.212121212121204</v>
      </c>
      <c r="N17" s="89">
        <v>6.5651006711409403</v>
      </c>
      <c r="O17" s="90">
        <v>1.51515151515152</v>
      </c>
      <c r="P17" s="90">
        <v>48.989898989898997</v>
      </c>
      <c r="Q17" s="90">
        <v>5.5059405940594104</v>
      </c>
      <c r="R17" s="89">
        <v>1.51515151515152</v>
      </c>
      <c r="S17" s="89">
        <v>35.353535353535399</v>
      </c>
      <c r="T17" s="89">
        <v>8.1684931506849292</v>
      </c>
      <c r="U17" s="89">
        <v>0</v>
      </c>
      <c r="V17" s="89">
        <v>53.96</v>
      </c>
      <c r="W17" s="89">
        <v>7.58</v>
      </c>
    </row>
    <row r="18" spans="1:23" s="79" customFormat="1" ht="20.25" customHeight="1">
      <c r="A18" s="383"/>
      <c r="B18" s="86" t="s">
        <v>91</v>
      </c>
      <c r="C18" s="87">
        <v>38.322580645161302</v>
      </c>
      <c r="D18" s="91">
        <v>1.74193548387097</v>
      </c>
      <c r="E18" s="91">
        <v>3.4824858757062098</v>
      </c>
      <c r="F18" s="92">
        <v>14.258064516129</v>
      </c>
      <c r="G18" s="92">
        <v>7.0967741935483897</v>
      </c>
      <c r="H18" s="92">
        <v>20.728739002932599</v>
      </c>
      <c r="I18" s="93">
        <v>14.9032258064516</v>
      </c>
      <c r="J18" s="93">
        <v>23.161290322580601</v>
      </c>
      <c r="K18" s="93">
        <v>54.610050251256297</v>
      </c>
      <c r="L18" s="92">
        <v>0.58064516129032295</v>
      </c>
      <c r="M18" s="92">
        <v>52.387096774193601</v>
      </c>
      <c r="N18" s="92">
        <v>33.315006002400999</v>
      </c>
      <c r="O18" s="93">
        <v>17.096774193548399</v>
      </c>
      <c r="P18" s="93">
        <v>19.677419354838701</v>
      </c>
      <c r="Q18" s="93">
        <v>34.201570680628301</v>
      </c>
      <c r="R18" s="92">
        <v>1.2903225806451599</v>
      </c>
      <c r="S18" s="92">
        <v>12.1290322580645</v>
      </c>
      <c r="T18" s="92">
        <v>39.298076923076898</v>
      </c>
      <c r="U18" s="92">
        <v>1.0900000000000001</v>
      </c>
      <c r="V18" s="92">
        <v>22.39</v>
      </c>
      <c r="W18" s="92">
        <v>40.85</v>
      </c>
    </row>
    <row r="19" spans="1:23" s="79" customFormat="1" ht="20.25" customHeight="1">
      <c r="A19" s="383"/>
      <c r="B19" s="86" t="s">
        <v>92</v>
      </c>
      <c r="C19" s="87">
        <v>71.0843373493976</v>
      </c>
      <c r="D19" s="88">
        <v>0</v>
      </c>
      <c r="E19" s="88">
        <v>2.8030612244898001</v>
      </c>
      <c r="F19" s="89">
        <v>0</v>
      </c>
      <c r="G19" s="89">
        <v>32.530120481927703</v>
      </c>
      <c r="H19" s="89">
        <v>46.9</v>
      </c>
      <c r="I19" s="90">
        <v>36.144578313253</v>
      </c>
      <c r="J19" s="90">
        <v>13.253012048192801</v>
      </c>
      <c r="K19" s="90">
        <v>44.368888888888897</v>
      </c>
      <c r="L19" s="89">
        <v>0</v>
      </c>
      <c r="M19" s="89">
        <v>61.445783132530103</v>
      </c>
      <c r="N19" s="89">
        <v>49.0490566037736</v>
      </c>
      <c r="O19" s="90">
        <v>0</v>
      </c>
      <c r="P19" s="90">
        <v>79.518072289156606</v>
      </c>
      <c r="Q19" s="90">
        <v>46.696969696969703</v>
      </c>
      <c r="R19" s="89">
        <v>0</v>
      </c>
      <c r="S19" s="89">
        <v>49.397590361445801</v>
      </c>
      <c r="T19" s="89">
        <v>46.246341463414602</v>
      </c>
      <c r="U19" s="89">
        <v>0</v>
      </c>
      <c r="V19" s="89">
        <v>51.02</v>
      </c>
      <c r="W19" s="89">
        <v>45.02</v>
      </c>
    </row>
    <row r="20" spans="1:23" s="79" customFormat="1" ht="20.25" customHeight="1">
      <c r="A20" s="383"/>
      <c r="B20" s="86" t="s">
        <v>93</v>
      </c>
      <c r="C20" s="87">
        <v>51.5068493150685</v>
      </c>
      <c r="D20" s="91">
        <v>0</v>
      </c>
      <c r="E20" s="91">
        <v>2.30537634408602</v>
      </c>
      <c r="F20" s="92">
        <v>22.191780821917799</v>
      </c>
      <c r="G20" s="92">
        <v>9.8630136986301409</v>
      </c>
      <c r="H20" s="92">
        <v>15.2370967741935</v>
      </c>
      <c r="I20" s="93">
        <v>51.780821917808197</v>
      </c>
      <c r="J20" s="93">
        <v>13.698630136986299</v>
      </c>
      <c r="K20" s="93">
        <v>32.876113360323899</v>
      </c>
      <c r="L20" s="92">
        <v>0.82191780821917804</v>
      </c>
      <c r="M20" s="92">
        <v>37.808219178082197</v>
      </c>
      <c r="N20" s="92">
        <v>38.213103448275902</v>
      </c>
      <c r="O20" s="93">
        <v>0.27397260273972601</v>
      </c>
      <c r="P20" s="93">
        <v>64.383561643835606</v>
      </c>
      <c r="Q20" s="93">
        <v>34.532916666666701</v>
      </c>
      <c r="R20" s="92">
        <v>0</v>
      </c>
      <c r="S20" s="92">
        <v>33.424657534246599</v>
      </c>
      <c r="T20" s="92">
        <v>35.283064516129002</v>
      </c>
      <c r="U20" s="92">
        <v>0</v>
      </c>
      <c r="V20" s="92">
        <v>79.67</v>
      </c>
      <c r="W20" s="92">
        <v>38.04</v>
      </c>
    </row>
    <row r="21" spans="1:23" s="79" customFormat="1" ht="20.25" customHeight="1">
      <c r="A21" s="383"/>
      <c r="B21" s="86" t="s">
        <v>69</v>
      </c>
      <c r="C21" s="87">
        <v>55.921052631579002</v>
      </c>
      <c r="D21" s="88">
        <v>1.9736842105263199</v>
      </c>
      <c r="E21" s="88">
        <v>2.0466858789625402</v>
      </c>
      <c r="F21" s="89">
        <v>1.31578947368421</v>
      </c>
      <c r="G21" s="89">
        <v>58.552631578947398</v>
      </c>
      <c r="H21" s="89">
        <v>3.35</v>
      </c>
      <c r="I21" s="90">
        <v>0.65789473684210498</v>
      </c>
      <c r="J21" s="90">
        <v>67.763157894736807</v>
      </c>
      <c r="K21" s="90">
        <v>7.7113207547169802</v>
      </c>
      <c r="L21" s="89">
        <v>0</v>
      </c>
      <c r="M21" s="89">
        <v>62.5</v>
      </c>
      <c r="N21" s="89">
        <v>6.5618556701030899</v>
      </c>
      <c r="O21" s="90">
        <v>2.6315789473684199</v>
      </c>
      <c r="P21" s="90">
        <v>40.789473684210499</v>
      </c>
      <c r="Q21" s="90">
        <v>5.7863636363636397</v>
      </c>
      <c r="R21" s="89">
        <v>0</v>
      </c>
      <c r="S21" s="89">
        <v>40.131578947368403</v>
      </c>
      <c r="T21" s="89">
        <v>5.1622950819672102</v>
      </c>
      <c r="U21" s="89">
        <v>0</v>
      </c>
      <c r="V21" s="89">
        <v>55.48</v>
      </c>
      <c r="W21" s="89">
        <v>5.29</v>
      </c>
    </row>
  </sheetData>
  <mergeCells count="10">
    <mergeCell ref="U1:W1"/>
    <mergeCell ref="O1:Q1"/>
    <mergeCell ref="R1:T1"/>
    <mergeCell ref="A3:A21"/>
    <mergeCell ref="A1:A2"/>
    <mergeCell ref="B1:B2"/>
    <mergeCell ref="C1:E1"/>
    <mergeCell ref="F1:H1"/>
    <mergeCell ref="I1:K1"/>
    <mergeCell ref="L1:N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rightToLeft="1" topLeftCell="A22" workbookViewId="0">
      <selection activeCell="G35" sqref="G35"/>
    </sheetView>
  </sheetViews>
  <sheetFormatPr defaultRowHeight="18.75"/>
  <cols>
    <col min="1" max="1" width="7.5703125" style="94" customWidth="1"/>
    <col min="2" max="2" width="14.5703125" style="94" customWidth="1"/>
    <col min="3" max="3" width="25.7109375" style="94" bestFit="1" customWidth="1"/>
    <col min="4" max="4" width="14.28515625" style="94" customWidth="1"/>
    <col min="5" max="5" width="14.140625" style="94" customWidth="1"/>
    <col min="6" max="6" width="13.42578125" style="94" customWidth="1"/>
    <col min="7" max="8" width="12.42578125" style="94" customWidth="1"/>
    <col min="9" max="9" width="13.28515625" style="94" customWidth="1"/>
    <col min="10" max="10" width="12.28515625" style="94" customWidth="1"/>
    <col min="11" max="11" width="13.42578125" style="94" customWidth="1"/>
    <col min="12" max="12" width="11.140625" style="94" customWidth="1"/>
    <col min="13" max="13" width="14.140625" style="94" customWidth="1"/>
    <col min="14" max="14" width="12.5703125" style="94" customWidth="1"/>
    <col min="15" max="15" width="9.140625" style="94"/>
    <col min="16" max="17" width="14.28515625" style="94" customWidth="1"/>
    <col min="18" max="18" width="9.140625" style="94"/>
    <col min="19" max="20" width="14.28515625" style="94" customWidth="1"/>
    <col min="21" max="21" width="7.5703125" style="94" bestFit="1" customWidth="1"/>
    <col min="22" max="23" width="14.28515625" style="94" customWidth="1"/>
    <col min="24" max="24" width="7.5703125" style="94" bestFit="1" customWidth="1"/>
    <col min="25" max="26" width="14.28515625" style="94" customWidth="1"/>
    <col min="27" max="27" width="7.5703125" style="94" bestFit="1" customWidth="1"/>
    <col min="28" max="29" width="14.28515625" style="94" customWidth="1"/>
    <col min="30" max="30" width="7.5703125" style="94" bestFit="1" customWidth="1"/>
    <col min="31" max="35" width="14.28515625" style="94" customWidth="1"/>
    <col min="36" max="36" width="7.5703125" style="94" bestFit="1" customWidth="1"/>
    <col min="37" max="38" width="14.28515625" style="94" customWidth="1"/>
    <col min="39" max="39" width="7.5703125" style="94" bestFit="1" customWidth="1"/>
    <col min="40" max="41" width="14.28515625" style="94" customWidth="1"/>
    <col min="42" max="42" width="7.5703125" style="94" bestFit="1" customWidth="1"/>
    <col min="43" max="44" width="14.28515625" style="94" customWidth="1"/>
    <col min="45" max="45" width="7.5703125" style="94" bestFit="1" customWidth="1"/>
    <col min="46" max="47" width="14.28515625" style="94" customWidth="1"/>
    <col min="48" max="48" width="7.5703125" style="94" bestFit="1" customWidth="1"/>
    <col min="49" max="50" width="14.28515625" style="94" customWidth="1"/>
    <col min="51" max="51" width="7.5703125" style="94" bestFit="1" customWidth="1"/>
    <col min="52" max="53" width="14.28515625" style="94" customWidth="1"/>
    <col min="54" max="54" width="7.5703125" style="94" bestFit="1" customWidth="1"/>
    <col min="55" max="56" width="14.28515625" style="94" customWidth="1"/>
    <col min="57" max="57" width="7.5703125" style="94" bestFit="1" customWidth="1"/>
    <col min="58" max="59" width="14.28515625" style="94" customWidth="1"/>
    <col min="60" max="60" width="7.5703125" style="94" bestFit="1" customWidth="1"/>
    <col min="61" max="62" width="14.28515625" style="94" customWidth="1"/>
    <col min="63" max="63" width="7.5703125" style="94" bestFit="1" customWidth="1"/>
    <col min="64" max="16384" width="9.140625" style="94"/>
  </cols>
  <sheetData>
    <row r="1" spans="1:24" ht="26.25" thickBot="1">
      <c r="A1" s="386" t="s">
        <v>94</v>
      </c>
      <c r="B1" s="386"/>
      <c r="C1" s="386"/>
      <c r="D1" s="386"/>
      <c r="E1" s="386"/>
      <c r="F1" s="386"/>
      <c r="G1" s="386"/>
      <c r="H1" s="386"/>
      <c r="I1" s="386"/>
      <c r="J1" s="386"/>
      <c r="K1" s="386"/>
      <c r="L1" s="386"/>
    </row>
    <row r="2" spans="1:24">
      <c r="A2" s="387" t="s">
        <v>95</v>
      </c>
      <c r="B2" s="387" t="s">
        <v>96</v>
      </c>
      <c r="C2" s="389" t="s">
        <v>97</v>
      </c>
      <c r="D2" s="391" t="s">
        <v>98</v>
      </c>
      <c r="E2" s="392"/>
      <c r="F2" s="393"/>
      <c r="G2" s="394" t="s">
        <v>99</v>
      </c>
      <c r="H2" s="395"/>
      <c r="I2" s="396"/>
      <c r="J2" s="391" t="s">
        <v>100</v>
      </c>
      <c r="K2" s="392"/>
      <c r="L2" s="393"/>
      <c r="M2" s="394" t="s">
        <v>101</v>
      </c>
      <c r="N2" s="395"/>
      <c r="O2" s="396"/>
      <c r="P2" s="391" t="s">
        <v>102</v>
      </c>
      <c r="Q2" s="392"/>
      <c r="R2" s="393"/>
      <c r="S2" s="394" t="s">
        <v>103</v>
      </c>
      <c r="T2" s="395"/>
      <c r="U2" s="396"/>
      <c r="V2" s="391" t="s">
        <v>104</v>
      </c>
      <c r="W2" s="392"/>
      <c r="X2" s="393"/>
    </row>
    <row r="3" spans="1:24" ht="42.75">
      <c r="A3" s="388"/>
      <c r="B3" s="388"/>
      <c r="C3" s="390"/>
      <c r="D3" s="95" t="s">
        <v>105</v>
      </c>
      <c r="E3" s="96" t="s">
        <v>106</v>
      </c>
      <c r="F3" s="97" t="s">
        <v>107</v>
      </c>
      <c r="G3" s="98" t="s">
        <v>105</v>
      </c>
      <c r="H3" s="99" t="s">
        <v>106</v>
      </c>
      <c r="I3" s="100" t="s">
        <v>107</v>
      </c>
      <c r="J3" s="95" t="s">
        <v>105</v>
      </c>
      <c r="K3" s="96" t="s">
        <v>106</v>
      </c>
      <c r="L3" s="97" t="s">
        <v>107</v>
      </c>
      <c r="M3" s="98" t="s">
        <v>105</v>
      </c>
      <c r="N3" s="99" t="s">
        <v>106</v>
      </c>
      <c r="O3" s="100" t="s">
        <v>107</v>
      </c>
      <c r="P3" s="95" t="s">
        <v>105</v>
      </c>
      <c r="Q3" s="96" t="s">
        <v>106</v>
      </c>
      <c r="R3" s="97" t="s">
        <v>107</v>
      </c>
      <c r="S3" s="98" t="s">
        <v>105</v>
      </c>
      <c r="T3" s="99" t="s">
        <v>106</v>
      </c>
      <c r="U3" s="100" t="s">
        <v>107</v>
      </c>
      <c r="V3" s="95" t="s">
        <v>105</v>
      </c>
      <c r="W3" s="96" t="s">
        <v>106</v>
      </c>
      <c r="X3" s="97" t="s">
        <v>107</v>
      </c>
    </row>
    <row r="4" spans="1:24">
      <c r="A4" s="101">
        <v>1</v>
      </c>
      <c r="B4" s="101" t="s">
        <v>108</v>
      </c>
      <c r="C4" s="101" t="s">
        <v>109</v>
      </c>
      <c r="D4" s="102">
        <v>16</v>
      </c>
      <c r="E4" s="103">
        <v>8</v>
      </c>
      <c r="F4" s="104">
        <f t="shared" ref="F4:F9" si="0">E4/D4*100</f>
        <v>50</v>
      </c>
      <c r="G4" s="102">
        <v>12</v>
      </c>
      <c r="H4" s="103">
        <v>0</v>
      </c>
      <c r="I4" s="104">
        <f t="shared" ref="I4:I9" si="1">H4/G4*100</f>
        <v>0</v>
      </c>
      <c r="J4" s="102">
        <v>9</v>
      </c>
      <c r="K4" s="103">
        <v>6</v>
      </c>
      <c r="L4" s="104">
        <f t="shared" ref="L4:L9" si="2">K4/J4*100</f>
        <v>66.666666666666657</v>
      </c>
      <c r="M4" s="102">
        <v>38</v>
      </c>
      <c r="N4" s="103">
        <v>15</v>
      </c>
      <c r="O4" s="104">
        <f t="shared" ref="O4:O9" si="3">N4/M4*100</f>
        <v>39.473684210526315</v>
      </c>
      <c r="P4" s="102">
        <v>27</v>
      </c>
      <c r="Q4" s="103">
        <v>3</v>
      </c>
      <c r="R4" s="104">
        <f t="shared" ref="R4:R9" si="4">Q4/P4*100</f>
        <v>11.111111111111111</v>
      </c>
      <c r="S4" s="102">
        <v>23</v>
      </c>
      <c r="T4" s="103">
        <v>5</v>
      </c>
      <c r="U4" s="104">
        <f t="shared" ref="U4:U9" si="5">T4/S4*100</f>
        <v>21.739130434782609</v>
      </c>
      <c r="V4" s="102">
        <v>13</v>
      </c>
      <c r="W4" s="103">
        <v>11</v>
      </c>
      <c r="X4" s="104">
        <f t="shared" ref="X4:X9" si="6">W4/V4*100</f>
        <v>84.615384615384613</v>
      </c>
    </row>
    <row r="5" spans="1:24">
      <c r="A5" s="105">
        <v>2</v>
      </c>
      <c r="B5" s="105" t="s">
        <v>110</v>
      </c>
      <c r="C5" s="105" t="s">
        <v>111</v>
      </c>
      <c r="D5" s="106">
        <v>14</v>
      </c>
      <c r="E5" s="107">
        <v>10</v>
      </c>
      <c r="F5" s="108">
        <f t="shared" si="0"/>
        <v>71.428571428571431</v>
      </c>
      <c r="G5" s="106">
        <v>12</v>
      </c>
      <c r="H5" s="107">
        <v>0</v>
      </c>
      <c r="I5" s="108">
        <f t="shared" si="1"/>
        <v>0</v>
      </c>
      <c r="J5" s="106">
        <v>4</v>
      </c>
      <c r="K5" s="107">
        <v>0</v>
      </c>
      <c r="L5" s="108">
        <f t="shared" si="2"/>
        <v>0</v>
      </c>
      <c r="M5" s="106">
        <v>25</v>
      </c>
      <c r="N5" s="107">
        <v>0</v>
      </c>
      <c r="O5" s="108">
        <f t="shared" si="3"/>
        <v>0</v>
      </c>
      <c r="P5" s="106">
        <v>24</v>
      </c>
      <c r="Q5" s="107">
        <v>0</v>
      </c>
      <c r="R5" s="108">
        <f t="shared" si="4"/>
        <v>0</v>
      </c>
      <c r="S5" s="106">
        <v>23</v>
      </c>
      <c r="T5" s="107">
        <v>0</v>
      </c>
      <c r="U5" s="108">
        <f t="shared" si="5"/>
        <v>0</v>
      </c>
      <c r="V5" s="106">
        <v>10</v>
      </c>
      <c r="W5" s="107">
        <v>7</v>
      </c>
      <c r="X5" s="108">
        <f t="shared" si="6"/>
        <v>70</v>
      </c>
    </row>
    <row r="6" spans="1:24">
      <c r="A6" s="101">
        <v>3</v>
      </c>
      <c r="B6" s="101" t="s">
        <v>112</v>
      </c>
      <c r="C6" s="101" t="s">
        <v>113</v>
      </c>
      <c r="D6" s="109">
        <v>13</v>
      </c>
      <c r="E6" s="110">
        <v>3</v>
      </c>
      <c r="F6" s="111">
        <f t="shared" si="0"/>
        <v>23.076923076923077</v>
      </c>
      <c r="G6" s="109">
        <v>16</v>
      </c>
      <c r="H6" s="110">
        <v>0</v>
      </c>
      <c r="I6" s="111">
        <f t="shared" si="1"/>
        <v>0</v>
      </c>
      <c r="J6" s="109">
        <v>7</v>
      </c>
      <c r="K6" s="110">
        <v>0</v>
      </c>
      <c r="L6" s="111">
        <f t="shared" si="2"/>
        <v>0</v>
      </c>
      <c r="M6" s="109">
        <v>23</v>
      </c>
      <c r="N6" s="110">
        <v>0</v>
      </c>
      <c r="O6" s="111">
        <f t="shared" si="3"/>
        <v>0</v>
      </c>
      <c r="P6" s="109">
        <v>31</v>
      </c>
      <c r="Q6" s="110">
        <v>0</v>
      </c>
      <c r="R6" s="111">
        <f t="shared" si="4"/>
        <v>0</v>
      </c>
      <c r="S6" s="109">
        <v>28</v>
      </c>
      <c r="T6" s="110">
        <v>0</v>
      </c>
      <c r="U6" s="111">
        <f t="shared" si="5"/>
        <v>0</v>
      </c>
      <c r="V6" s="109">
        <v>8</v>
      </c>
      <c r="W6" s="110">
        <v>2</v>
      </c>
      <c r="X6" s="111">
        <f t="shared" si="6"/>
        <v>25</v>
      </c>
    </row>
    <row r="7" spans="1:24">
      <c r="A7" s="105">
        <v>4</v>
      </c>
      <c r="B7" s="105" t="s">
        <v>114</v>
      </c>
      <c r="C7" s="105" t="s">
        <v>115</v>
      </c>
      <c r="D7" s="106">
        <v>15</v>
      </c>
      <c r="E7" s="107">
        <v>6</v>
      </c>
      <c r="F7" s="108">
        <f t="shared" si="0"/>
        <v>40</v>
      </c>
      <c r="G7" s="106">
        <v>15</v>
      </c>
      <c r="H7" s="107">
        <v>0</v>
      </c>
      <c r="I7" s="108">
        <f t="shared" si="1"/>
        <v>0</v>
      </c>
      <c r="J7" s="106">
        <v>6</v>
      </c>
      <c r="K7" s="107">
        <v>0</v>
      </c>
      <c r="L7" s="108">
        <f t="shared" si="2"/>
        <v>0</v>
      </c>
      <c r="M7" s="106">
        <v>34</v>
      </c>
      <c r="N7" s="107">
        <v>0</v>
      </c>
      <c r="O7" s="108">
        <f t="shared" si="3"/>
        <v>0</v>
      </c>
      <c r="P7" s="106">
        <v>19</v>
      </c>
      <c r="Q7" s="107">
        <v>0</v>
      </c>
      <c r="R7" s="108">
        <f t="shared" si="4"/>
        <v>0</v>
      </c>
      <c r="S7" s="106">
        <v>23</v>
      </c>
      <c r="T7" s="107">
        <v>0</v>
      </c>
      <c r="U7" s="108">
        <f t="shared" si="5"/>
        <v>0</v>
      </c>
      <c r="V7" s="106">
        <v>3</v>
      </c>
      <c r="W7" s="107">
        <v>0</v>
      </c>
      <c r="X7" s="108">
        <f t="shared" si="6"/>
        <v>0</v>
      </c>
    </row>
    <row r="8" spans="1:24">
      <c r="A8" s="101">
        <v>5</v>
      </c>
      <c r="B8" s="101" t="s">
        <v>116</v>
      </c>
      <c r="C8" s="101" t="s">
        <v>117</v>
      </c>
      <c r="D8" s="109">
        <v>30</v>
      </c>
      <c r="E8" s="110">
        <v>6</v>
      </c>
      <c r="F8" s="111">
        <f t="shared" si="0"/>
        <v>20</v>
      </c>
      <c r="G8" s="109">
        <v>13</v>
      </c>
      <c r="H8" s="110">
        <v>0</v>
      </c>
      <c r="I8" s="111">
        <f t="shared" si="1"/>
        <v>0</v>
      </c>
      <c r="J8" s="109">
        <v>7</v>
      </c>
      <c r="K8" s="110">
        <v>0</v>
      </c>
      <c r="L8" s="111">
        <f t="shared" si="2"/>
        <v>0</v>
      </c>
      <c r="M8" s="109">
        <v>33</v>
      </c>
      <c r="N8" s="110">
        <v>0</v>
      </c>
      <c r="O8" s="111">
        <f t="shared" si="3"/>
        <v>0</v>
      </c>
      <c r="P8" s="109">
        <v>28</v>
      </c>
      <c r="Q8" s="110">
        <v>0</v>
      </c>
      <c r="R8" s="111">
        <f t="shared" si="4"/>
        <v>0</v>
      </c>
      <c r="S8" s="109">
        <v>29</v>
      </c>
      <c r="T8" s="110">
        <v>0</v>
      </c>
      <c r="U8" s="111">
        <f t="shared" si="5"/>
        <v>0</v>
      </c>
      <c r="V8" s="109">
        <v>10</v>
      </c>
      <c r="W8" s="110">
        <v>3</v>
      </c>
      <c r="X8" s="111">
        <f t="shared" si="6"/>
        <v>30</v>
      </c>
    </row>
    <row r="9" spans="1:24" ht="19.5" thickBot="1">
      <c r="A9" s="112">
        <v>6</v>
      </c>
      <c r="B9" s="112" t="s">
        <v>118</v>
      </c>
      <c r="C9" s="113" t="s">
        <v>119</v>
      </c>
      <c r="D9" s="114">
        <v>33</v>
      </c>
      <c r="E9" s="115">
        <v>1</v>
      </c>
      <c r="F9" s="116">
        <f t="shared" si="0"/>
        <v>3.0303030303030303</v>
      </c>
      <c r="G9" s="114">
        <v>32</v>
      </c>
      <c r="H9" s="115">
        <v>0</v>
      </c>
      <c r="I9" s="116">
        <f t="shared" si="1"/>
        <v>0</v>
      </c>
      <c r="J9" s="114">
        <v>16</v>
      </c>
      <c r="K9" s="115">
        <v>0</v>
      </c>
      <c r="L9" s="116">
        <f t="shared" si="2"/>
        <v>0</v>
      </c>
      <c r="M9" s="114">
        <v>24</v>
      </c>
      <c r="N9" s="115">
        <v>0</v>
      </c>
      <c r="O9" s="116">
        <f t="shared" si="3"/>
        <v>0</v>
      </c>
      <c r="P9" s="114">
        <v>38</v>
      </c>
      <c r="Q9" s="115">
        <v>0</v>
      </c>
      <c r="R9" s="116">
        <f t="shared" si="4"/>
        <v>0</v>
      </c>
      <c r="S9" s="114">
        <v>33</v>
      </c>
      <c r="T9" s="115">
        <v>0</v>
      </c>
      <c r="U9" s="116">
        <f t="shared" si="5"/>
        <v>0</v>
      </c>
      <c r="V9" s="114">
        <v>13</v>
      </c>
      <c r="W9" s="115">
        <v>0</v>
      </c>
      <c r="X9" s="116">
        <f t="shared" si="6"/>
        <v>0</v>
      </c>
    </row>
    <row r="11" spans="1:24" ht="26.25" thickBot="1">
      <c r="A11" s="397" t="s">
        <v>120</v>
      </c>
      <c r="B11" s="397"/>
      <c r="C11" s="397"/>
      <c r="D11" s="397"/>
      <c r="E11" s="397"/>
      <c r="F11" s="397"/>
      <c r="G11" s="397"/>
      <c r="H11" s="397"/>
      <c r="I11" s="397"/>
      <c r="J11" s="397"/>
      <c r="K11" s="397"/>
      <c r="L11" s="397"/>
    </row>
    <row r="12" spans="1:24" ht="42.75" thickBot="1">
      <c r="A12" s="398" t="s">
        <v>95</v>
      </c>
      <c r="B12" s="398" t="s">
        <v>96</v>
      </c>
      <c r="C12" s="400" t="s">
        <v>97</v>
      </c>
      <c r="D12" s="117" t="s">
        <v>121</v>
      </c>
      <c r="E12" s="118" t="s">
        <v>122</v>
      </c>
      <c r="F12" s="119" t="s">
        <v>123</v>
      </c>
      <c r="G12" s="120" t="s">
        <v>121</v>
      </c>
      <c r="H12" s="121" t="s">
        <v>124</v>
      </c>
      <c r="I12" s="122" t="s">
        <v>55</v>
      </c>
      <c r="J12" s="402" t="s">
        <v>125</v>
      </c>
      <c r="K12" s="403"/>
      <c r="L12" s="404"/>
      <c r="M12" s="405" t="s">
        <v>126</v>
      </c>
      <c r="N12" s="406"/>
      <c r="O12" s="407"/>
      <c r="P12" s="411" t="s">
        <v>127</v>
      </c>
      <c r="Q12" s="412"/>
      <c r="R12" s="412"/>
      <c r="S12" s="413" t="s">
        <v>128</v>
      </c>
      <c r="T12" s="414"/>
      <c r="U12" s="415"/>
      <c r="V12" s="412" t="s">
        <v>129</v>
      </c>
      <c r="W12" s="412"/>
      <c r="X12" s="412"/>
    </row>
    <row r="13" spans="1:24" ht="78.75" thickBot="1">
      <c r="A13" s="399"/>
      <c r="B13" s="399"/>
      <c r="C13" s="401"/>
      <c r="D13" s="123" t="s">
        <v>105</v>
      </c>
      <c r="E13" s="124" t="s">
        <v>130</v>
      </c>
      <c r="F13" s="125" t="s">
        <v>107</v>
      </c>
      <c r="G13" s="126" t="s">
        <v>105</v>
      </c>
      <c r="H13" s="127" t="s">
        <v>130</v>
      </c>
      <c r="I13" s="128" t="s">
        <v>107</v>
      </c>
      <c r="J13" s="123" t="s">
        <v>105</v>
      </c>
      <c r="K13" s="124" t="s">
        <v>130</v>
      </c>
      <c r="L13" s="125" t="s">
        <v>107</v>
      </c>
      <c r="M13" s="129" t="s">
        <v>105</v>
      </c>
      <c r="N13" s="130" t="s">
        <v>131</v>
      </c>
      <c r="O13" s="131" t="s">
        <v>107</v>
      </c>
      <c r="P13" s="132" t="s">
        <v>105</v>
      </c>
      <c r="Q13" s="133" t="s">
        <v>131</v>
      </c>
      <c r="R13" s="134" t="s">
        <v>107</v>
      </c>
      <c r="S13" s="135" t="s">
        <v>105</v>
      </c>
      <c r="T13" s="136" t="s">
        <v>131</v>
      </c>
      <c r="U13" s="131" t="s">
        <v>107</v>
      </c>
      <c r="V13" s="137" t="s">
        <v>105</v>
      </c>
      <c r="W13" s="133" t="s">
        <v>131</v>
      </c>
      <c r="X13" s="134" t="s">
        <v>107</v>
      </c>
    </row>
    <row r="14" spans="1:24">
      <c r="A14" s="138">
        <v>1</v>
      </c>
      <c r="B14" s="138" t="s">
        <v>110</v>
      </c>
      <c r="C14" s="138" t="s">
        <v>111</v>
      </c>
      <c r="D14" s="139">
        <v>14</v>
      </c>
      <c r="E14" s="140">
        <v>12</v>
      </c>
      <c r="F14" s="141">
        <f t="shared" ref="F14:F17" si="7">E14/D14*100</f>
        <v>85.714285714285708</v>
      </c>
      <c r="G14" s="139">
        <v>12</v>
      </c>
      <c r="H14" s="140">
        <v>11</v>
      </c>
      <c r="I14" s="141">
        <f t="shared" ref="I14:I17" si="8">H14/G14*100</f>
        <v>91.666666666666657</v>
      </c>
      <c r="J14" s="139">
        <v>3</v>
      </c>
      <c r="K14" s="140">
        <v>3</v>
      </c>
      <c r="L14" s="141">
        <f t="shared" ref="L14:L17" si="9">K14/J14*100</f>
        <v>100</v>
      </c>
      <c r="M14" s="142">
        <v>25</v>
      </c>
      <c r="N14" s="143">
        <v>11</v>
      </c>
      <c r="O14" s="144">
        <f t="shared" ref="O14:O18" si="10">N14/M14*100</f>
        <v>44</v>
      </c>
      <c r="P14" s="142">
        <v>24</v>
      </c>
      <c r="Q14" s="143">
        <v>24</v>
      </c>
      <c r="R14" s="144">
        <f t="shared" ref="R14:R18" si="11">Q14/P14*100</f>
        <v>100</v>
      </c>
      <c r="S14" s="142">
        <v>23</v>
      </c>
      <c r="T14" s="143">
        <v>23</v>
      </c>
      <c r="U14" s="144">
        <f t="shared" ref="U14:U18" si="12">T14/S14*100</f>
        <v>100</v>
      </c>
      <c r="V14" s="142">
        <v>8</v>
      </c>
      <c r="W14" s="143">
        <v>8</v>
      </c>
      <c r="X14" s="144">
        <f t="shared" ref="X14:X18" si="13">W14/V14*100</f>
        <v>100</v>
      </c>
    </row>
    <row r="15" spans="1:24">
      <c r="A15" s="101">
        <v>2</v>
      </c>
      <c r="B15" s="101" t="s">
        <v>112</v>
      </c>
      <c r="C15" s="101" t="s">
        <v>132</v>
      </c>
      <c r="D15" s="145">
        <v>13</v>
      </c>
      <c r="E15" s="146">
        <v>12</v>
      </c>
      <c r="F15" s="147">
        <f t="shared" si="7"/>
        <v>92.307692307692307</v>
      </c>
      <c r="G15" s="145">
        <v>16</v>
      </c>
      <c r="H15" s="146">
        <v>10</v>
      </c>
      <c r="I15" s="147">
        <f t="shared" si="8"/>
        <v>62.5</v>
      </c>
      <c r="J15" s="145">
        <v>7</v>
      </c>
      <c r="K15" s="146">
        <v>7</v>
      </c>
      <c r="L15" s="147">
        <f t="shared" si="9"/>
        <v>100</v>
      </c>
      <c r="M15" s="109">
        <v>23</v>
      </c>
      <c r="N15" s="110">
        <v>2</v>
      </c>
      <c r="O15" s="111">
        <f t="shared" si="10"/>
        <v>8.695652173913043</v>
      </c>
      <c r="P15" s="109">
        <v>31</v>
      </c>
      <c r="Q15" s="110">
        <v>23</v>
      </c>
      <c r="R15" s="111">
        <f t="shared" si="11"/>
        <v>74.193548387096769</v>
      </c>
      <c r="S15" s="109">
        <v>28</v>
      </c>
      <c r="T15" s="110">
        <v>23</v>
      </c>
      <c r="U15" s="111">
        <f t="shared" si="12"/>
        <v>82.142857142857139</v>
      </c>
      <c r="V15" s="109">
        <v>8</v>
      </c>
      <c r="W15" s="110">
        <v>5</v>
      </c>
      <c r="X15" s="111">
        <f t="shared" si="13"/>
        <v>62.5</v>
      </c>
    </row>
    <row r="16" spans="1:24">
      <c r="A16" s="138">
        <v>3</v>
      </c>
      <c r="B16" s="138" t="s">
        <v>114</v>
      </c>
      <c r="C16" s="138" t="s">
        <v>133</v>
      </c>
      <c r="D16" s="139">
        <v>15</v>
      </c>
      <c r="E16" s="140">
        <v>9</v>
      </c>
      <c r="F16" s="141">
        <f t="shared" si="7"/>
        <v>60</v>
      </c>
      <c r="G16" s="139">
        <v>15</v>
      </c>
      <c r="H16" s="140">
        <v>10</v>
      </c>
      <c r="I16" s="141">
        <f t="shared" si="8"/>
        <v>66.666666666666657</v>
      </c>
      <c r="J16" s="139">
        <v>6</v>
      </c>
      <c r="K16" s="140">
        <v>4</v>
      </c>
      <c r="L16" s="141">
        <f t="shared" si="9"/>
        <v>66.666666666666657</v>
      </c>
      <c r="M16" s="142">
        <v>34</v>
      </c>
      <c r="N16" s="143">
        <v>3</v>
      </c>
      <c r="O16" s="144">
        <f t="shared" si="10"/>
        <v>8.8235294117647065</v>
      </c>
      <c r="P16" s="142">
        <v>19</v>
      </c>
      <c r="Q16" s="143">
        <v>8</v>
      </c>
      <c r="R16" s="144">
        <f t="shared" si="11"/>
        <v>42.105263157894733</v>
      </c>
      <c r="S16" s="142">
        <v>23</v>
      </c>
      <c r="T16" s="143">
        <v>8</v>
      </c>
      <c r="U16" s="144">
        <f t="shared" si="12"/>
        <v>34.782608695652172</v>
      </c>
      <c r="V16" s="142">
        <v>10</v>
      </c>
      <c r="W16" s="143">
        <v>1</v>
      </c>
      <c r="X16" s="144">
        <f t="shared" si="13"/>
        <v>10</v>
      </c>
    </row>
    <row r="17" spans="1:24">
      <c r="A17" s="101">
        <v>4</v>
      </c>
      <c r="B17" s="101" t="s">
        <v>116</v>
      </c>
      <c r="C17" s="101" t="s">
        <v>117</v>
      </c>
      <c r="D17" s="148">
        <v>30</v>
      </c>
      <c r="E17" s="149">
        <v>18</v>
      </c>
      <c r="F17" s="150">
        <f t="shared" si="7"/>
        <v>60</v>
      </c>
      <c r="G17" s="148">
        <v>13</v>
      </c>
      <c r="H17" s="149">
        <v>6</v>
      </c>
      <c r="I17" s="150">
        <f t="shared" si="8"/>
        <v>46.153846153846153</v>
      </c>
      <c r="J17" s="148">
        <v>7</v>
      </c>
      <c r="K17" s="149">
        <v>5</v>
      </c>
      <c r="L17" s="150">
        <f t="shared" si="9"/>
        <v>71.428571428571431</v>
      </c>
      <c r="M17" s="109">
        <v>33</v>
      </c>
      <c r="N17" s="110">
        <v>4</v>
      </c>
      <c r="O17" s="111">
        <f t="shared" si="10"/>
        <v>12.121212121212121</v>
      </c>
      <c r="P17" s="109">
        <v>28</v>
      </c>
      <c r="Q17" s="110">
        <v>28</v>
      </c>
      <c r="R17" s="111">
        <f t="shared" si="11"/>
        <v>100</v>
      </c>
      <c r="S17" s="109">
        <v>29</v>
      </c>
      <c r="T17" s="110">
        <v>28</v>
      </c>
      <c r="U17" s="111">
        <f t="shared" si="12"/>
        <v>96.551724137931032</v>
      </c>
      <c r="V17" s="109">
        <v>10</v>
      </c>
      <c r="W17" s="110">
        <v>6</v>
      </c>
      <c r="X17" s="111">
        <f t="shared" si="13"/>
        <v>60</v>
      </c>
    </row>
    <row r="18" spans="1:24">
      <c r="A18" s="151">
        <v>5</v>
      </c>
      <c r="B18" s="151" t="s">
        <v>118</v>
      </c>
      <c r="C18" s="152" t="s">
        <v>119</v>
      </c>
      <c r="D18" s="153">
        <v>33</v>
      </c>
      <c r="E18" s="153">
        <v>11</v>
      </c>
      <c r="F18" s="153">
        <v>33.33</v>
      </c>
      <c r="G18" s="153">
        <v>32</v>
      </c>
      <c r="H18" s="153">
        <v>7</v>
      </c>
      <c r="I18" s="153">
        <v>21.87</v>
      </c>
      <c r="J18" s="153">
        <v>16</v>
      </c>
      <c r="K18" s="153">
        <v>15</v>
      </c>
      <c r="L18" s="153">
        <v>93.75</v>
      </c>
      <c r="M18" s="154">
        <v>24</v>
      </c>
      <c r="N18" s="155">
        <v>4</v>
      </c>
      <c r="O18" s="156">
        <f t="shared" si="10"/>
        <v>16.666666666666664</v>
      </c>
      <c r="P18" s="157">
        <v>38</v>
      </c>
      <c r="Q18" s="155">
        <v>28</v>
      </c>
      <c r="R18" s="156">
        <f t="shared" si="11"/>
        <v>73.68421052631578</v>
      </c>
      <c r="S18" s="157">
        <v>33</v>
      </c>
      <c r="T18" s="155">
        <v>33</v>
      </c>
      <c r="U18" s="156">
        <f t="shared" si="12"/>
        <v>100</v>
      </c>
      <c r="V18" s="157">
        <v>13</v>
      </c>
      <c r="W18" s="155">
        <v>6</v>
      </c>
      <c r="X18" s="156">
        <f t="shared" si="13"/>
        <v>46.153846153846153</v>
      </c>
    </row>
    <row r="20" spans="1:24" ht="26.25" thickBot="1">
      <c r="A20" s="158" t="s">
        <v>134</v>
      </c>
      <c r="B20" s="158"/>
      <c r="C20" s="158"/>
    </row>
    <row r="21" spans="1:24" ht="21">
      <c r="A21" s="416" t="s">
        <v>95</v>
      </c>
      <c r="B21" s="416" t="s">
        <v>96</v>
      </c>
      <c r="C21" s="418" t="s">
        <v>97</v>
      </c>
      <c r="D21" s="408" t="s">
        <v>98</v>
      </c>
      <c r="E21" s="409"/>
      <c r="F21" s="410"/>
      <c r="G21" s="408" t="s">
        <v>135</v>
      </c>
      <c r="H21" s="409"/>
      <c r="I21" s="410"/>
      <c r="J21" s="408" t="s">
        <v>136</v>
      </c>
      <c r="K21" s="409"/>
      <c r="L21" s="410"/>
      <c r="M21" s="408" t="s">
        <v>137</v>
      </c>
      <c r="N21" s="409"/>
      <c r="O21" s="410"/>
      <c r="P21" s="402" t="s">
        <v>138</v>
      </c>
      <c r="Q21" s="403"/>
      <c r="R21" s="404"/>
      <c r="S21" s="402" t="s">
        <v>139</v>
      </c>
      <c r="T21" s="403"/>
      <c r="U21" s="404"/>
      <c r="V21" s="408" t="s">
        <v>129</v>
      </c>
      <c r="W21" s="409"/>
      <c r="X21" s="410"/>
    </row>
    <row r="22" spans="1:24" ht="63.75" thickBot="1">
      <c r="A22" s="417"/>
      <c r="B22" s="417"/>
      <c r="C22" s="419"/>
      <c r="D22" s="126" t="s">
        <v>105</v>
      </c>
      <c r="E22" s="127" t="s">
        <v>130</v>
      </c>
      <c r="F22" s="128" t="s">
        <v>107</v>
      </c>
      <c r="G22" s="126" t="s">
        <v>105</v>
      </c>
      <c r="H22" s="127" t="s">
        <v>130</v>
      </c>
      <c r="I22" s="128" t="s">
        <v>107</v>
      </c>
      <c r="J22" s="126" t="s">
        <v>105</v>
      </c>
      <c r="K22" s="127" t="s">
        <v>130</v>
      </c>
      <c r="L22" s="128" t="s">
        <v>107</v>
      </c>
      <c r="M22" s="126" t="s">
        <v>105</v>
      </c>
      <c r="N22" s="127" t="s">
        <v>130</v>
      </c>
      <c r="O22" s="128" t="s">
        <v>107</v>
      </c>
      <c r="P22" s="123" t="s">
        <v>105</v>
      </c>
      <c r="Q22" s="124" t="s">
        <v>130</v>
      </c>
      <c r="R22" s="125" t="s">
        <v>107</v>
      </c>
      <c r="S22" s="123" t="s">
        <v>105</v>
      </c>
      <c r="T22" s="124" t="s">
        <v>130</v>
      </c>
      <c r="U22" s="125" t="s">
        <v>107</v>
      </c>
      <c r="V22" s="126" t="s">
        <v>105</v>
      </c>
      <c r="W22" s="127" t="s">
        <v>130</v>
      </c>
      <c r="X22" s="128" t="s">
        <v>107</v>
      </c>
    </row>
    <row r="23" spans="1:24" s="162" customFormat="1" ht="21.75">
      <c r="A23" s="159">
        <v>1</v>
      </c>
      <c r="B23" s="160" t="s">
        <v>140</v>
      </c>
      <c r="C23" s="161" t="s">
        <v>141</v>
      </c>
      <c r="D23" s="139">
        <v>16</v>
      </c>
      <c r="E23" s="140">
        <v>16</v>
      </c>
      <c r="F23" s="141">
        <f t="shared" ref="F23:F26" si="14">E23/D23*100</f>
        <v>100</v>
      </c>
      <c r="G23" s="139">
        <v>19</v>
      </c>
      <c r="H23" s="140">
        <v>18</v>
      </c>
      <c r="I23" s="141">
        <f t="shared" ref="I23:I26" si="15">H23/G23*100</f>
        <v>94.73684210526315</v>
      </c>
      <c r="J23" s="139">
        <v>3</v>
      </c>
      <c r="K23" s="140">
        <v>0</v>
      </c>
      <c r="L23" s="141">
        <f t="shared" ref="L23:L26" si="16">K23/J23*100</f>
        <v>0</v>
      </c>
      <c r="M23" s="139">
        <v>33</v>
      </c>
      <c r="N23" s="140">
        <v>10</v>
      </c>
      <c r="O23" s="141">
        <f t="shared" ref="O23:O26" si="17">N23/M23*100</f>
        <v>30.303030303030305</v>
      </c>
      <c r="P23" s="139">
        <v>34</v>
      </c>
      <c r="Q23" s="140">
        <v>32</v>
      </c>
      <c r="R23" s="141">
        <f t="shared" ref="R23:R26" si="18">Q23/P23*100</f>
        <v>94.117647058823522</v>
      </c>
      <c r="S23" s="139">
        <v>25</v>
      </c>
      <c r="T23" s="140">
        <v>24</v>
      </c>
      <c r="U23" s="141">
        <f t="shared" ref="U23:U26" si="19">T23/S23*100</f>
        <v>96</v>
      </c>
      <c r="V23" s="139">
        <v>8</v>
      </c>
      <c r="W23" s="140">
        <v>8</v>
      </c>
      <c r="X23" s="141">
        <f t="shared" ref="X23:X26" si="20">W23/V23*100</f>
        <v>100</v>
      </c>
    </row>
    <row r="24" spans="1:24" ht="21.75">
      <c r="A24" s="163">
        <v>2</v>
      </c>
      <c r="B24" s="164" t="s">
        <v>142</v>
      </c>
      <c r="C24" s="165" t="s">
        <v>143</v>
      </c>
      <c r="D24" s="145">
        <v>35</v>
      </c>
      <c r="E24" s="146">
        <v>15</v>
      </c>
      <c r="F24" s="147">
        <f t="shared" si="14"/>
        <v>42.857142857142854</v>
      </c>
      <c r="G24" s="145">
        <v>33</v>
      </c>
      <c r="H24" s="146">
        <v>10</v>
      </c>
      <c r="I24" s="147">
        <f t="shared" si="15"/>
        <v>30.303030303030305</v>
      </c>
      <c r="J24" s="145">
        <v>7</v>
      </c>
      <c r="K24" s="146">
        <v>2</v>
      </c>
      <c r="L24" s="147">
        <f t="shared" si="16"/>
        <v>28.571428571428569</v>
      </c>
      <c r="M24" s="145">
        <v>47</v>
      </c>
      <c r="N24" s="146">
        <v>11</v>
      </c>
      <c r="O24" s="147">
        <f t="shared" si="17"/>
        <v>23.404255319148938</v>
      </c>
      <c r="P24" s="145">
        <v>54</v>
      </c>
      <c r="Q24" s="146">
        <v>26</v>
      </c>
      <c r="R24" s="147">
        <f t="shared" si="18"/>
        <v>48.148148148148145</v>
      </c>
      <c r="S24" s="145">
        <v>48</v>
      </c>
      <c r="T24" s="146">
        <v>23</v>
      </c>
      <c r="U24" s="147">
        <f t="shared" si="19"/>
        <v>47.916666666666671</v>
      </c>
      <c r="V24" s="145">
        <v>28</v>
      </c>
      <c r="W24" s="146">
        <v>6</v>
      </c>
      <c r="X24" s="147">
        <f t="shared" si="20"/>
        <v>21.428571428571427</v>
      </c>
    </row>
    <row r="25" spans="1:24" ht="21.75">
      <c r="A25" s="159">
        <v>3</v>
      </c>
      <c r="B25" s="160" t="s">
        <v>144</v>
      </c>
      <c r="C25" s="161" t="s">
        <v>145</v>
      </c>
      <c r="D25" s="139">
        <v>19</v>
      </c>
      <c r="E25" s="140">
        <v>17</v>
      </c>
      <c r="F25" s="141">
        <f t="shared" si="14"/>
        <v>89.473684210526315</v>
      </c>
      <c r="G25" s="139">
        <v>22</v>
      </c>
      <c r="H25" s="140">
        <v>16</v>
      </c>
      <c r="I25" s="141">
        <f t="shared" si="15"/>
        <v>72.727272727272734</v>
      </c>
      <c r="J25" s="139">
        <v>7</v>
      </c>
      <c r="K25" s="140">
        <v>4</v>
      </c>
      <c r="L25" s="141">
        <f t="shared" si="16"/>
        <v>57.142857142857139</v>
      </c>
      <c r="M25" s="139">
        <v>27</v>
      </c>
      <c r="N25" s="140">
        <v>11</v>
      </c>
      <c r="O25" s="141">
        <f t="shared" si="17"/>
        <v>40.74074074074074</v>
      </c>
      <c r="P25" s="139">
        <v>34</v>
      </c>
      <c r="Q25" s="140">
        <v>22</v>
      </c>
      <c r="R25" s="141">
        <f t="shared" si="18"/>
        <v>64.705882352941174</v>
      </c>
      <c r="S25" s="139">
        <v>30</v>
      </c>
      <c r="T25" s="140">
        <v>16</v>
      </c>
      <c r="U25" s="141">
        <f t="shared" si="19"/>
        <v>53.333333333333336</v>
      </c>
      <c r="V25" s="139">
        <v>17</v>
      </c>
      <c r="W25" s="140">
        <v>14</v>
      </c>
      <c r="X25" s="141">
        <f t="shared" si="20"/>
        <v>82.35294117647058</v>
      </c>
    </row>
    <row r="26" spans="1:24" ht="21.75">
      <c r="A26" s="166">
        <v>4</v>
      </c>
      <c r="B26" s="167" t="s">
        <v>146</v>
      </c>
      <c r="C26" s="168" t="s">
        <v>147</v>
      </c>
      <c r="D26" s="148">
        <v>24</v>
      </c>
      <c r="E26" s="149">
        <v>15</v>
      </c>
      <c r="F26" s="150">
        <f t="shared" si="14"/>
        <v>62.5</v>
      </c>
      <c r="G26" s="148">
        <v>17</v>
      </c>
      <c r="H26" s="149">
        <v>3</v>
      </c>
      <c r="I26" s="150">
        <f t="shared" si="15"/>
        <v>17.647058823529413</v>
      </c>
      <c r="J26" s="148">
        <v>7</v>
      </c>
      <c r="K26" s="149">
        <v>4</v>
      </c>
      <c r="L26" s="150">
        <f t="shared" si="16"/>
        <v>57.142857142857139</v>
      </c>
      <c r="M26" s="148">
        <v>21</v>
      </c>
      <c r="N26" s="149">
        <v>6</v>
      </c>
      <c r="O26" s="150">
        <f t="shared" si="17"/>
        <v>28.571428571428569</v>
      </c>
      <c r="P26" s="148">
        <v>35</v>
      </c>
      <c r="Q26" s="149">
        <v>15</v>
      </c>
      <c r="R26" s="150">
        <f t="shared" si="18"/>
        <v>42.857142857142854</v>
      </c>
      <c r="S26" s="148">
        <v>37</v>
      </c>
      <c r="T26" s="149">
        <v>21</v>
      </c>
      <c r="U26" s="150">
        <f t="shared" si="19"/>
        <v>56.756756756756758</v>
      </c>
      <c r="V26" s="148">
        <v>21</v>
      </c>
      <c r="W26" s="149">
        <v>13</v>
      </c>
      <c r="X26" s="150">
        <f t="shared" si="20"/>
        <v>61.904761904761905</v>
      </c>
    </row>
  </sheetData>
  <mergeCells count="30">
    <mergeCell ref="J21:L21"/>
    <mergeCell ref="M21:O21"/>
    <mergeCell ref="A21:A22"/>
    <mergeCell ref="B21:B22"/>
    <mergeCell ref="C21:C22"/>
    <mergeCell ref="D21:F21"/>
    <mergeCell ref="G21:I21"/>
    <mergeCell ref="P21:R21"/>
    <mergeCell ref="S21:U21"/>
    <mergeCell ref="V21:X21"/>
    <mergeCell ref="P12:R12"/>
    <mergeCell ref="S12:U12"/>
    <mergeCell ref="V12:X12"/>
    <mergeCell ref="V2:X2"/>
    <mergeCell ref="A11:L11"/>
    <mergeCell ref="A12:A13"/>
    <mergeCell ref="B12:B13"/>
    <mergeCell ref="C12:C13"/>
    <mergeCell ref="J12:L12"/>
    <mergeCell ref="M12:O12"/>
    <mergeCell ref="M2:O2"/>
    <mergeCell ref="P2:R2"/>
    <mergeCell ref="S2:U2"/>
    <mergeCell ref="A1:L1"/>
    <mergeCell ref="A2:A3"/>
    <mergeCell ref="B2:B3"/>
    <mergeCell ref="C2:C3"/>
    <mergeCell ref="D2:F2"/>
    <mergeCell ref="G2:I2"/>
    <mergeCell ref="J2: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مشاوره فرزند آوری</vt:lpstr>
      <vt:lpstr>مادران 'گزارشات دوره ای</vt:lpstr>
      <vt:lpstr>سالمندان</vt:lpstr>
      <vt:lpstr>سالمندان شاخص سال </vt:lpstr>
      <vt:lpstr>میانسالان</vt:lpstr>
      <vt:lpstr>خدمات مامایی سال </vt:lpstr>
      <vt:lpstr>زیج سارا</vt:lpstr>
      <vt:lpstr>نتایج کلی دارت </vt:lpstr>
      <vt:lpstr>کودکان سه ماهه دوم </vt:lpstr>
      <vt:lpstr>کودکان </vt:lpstr>
      <vt:lpstr>3-5 روزگی</vt:lpstr>
      <vt:lpstr>سلامت روان</vt:lpstr>
      <vt:lpstr>جوانان</vt:lpstr>
      <vt:lpstr>بیماری ها غیرواگیر</vt:lpstr>
      <vt:lpstr>خطرسنجی خانه ها</vt:lpstr>
      <vt:lpstr>موارد فوت 1400</vt:lpstr>
      <vt:lpstr>موارد فوت 1401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mirhaj</dc:creator>
  <cp:lastModifiedBy>operator</cp:lastModifiedBy>
  <dcterms:created xsi:type="dcterms:W3CDTF">2022-11-15T06:21:49Z</dcterms:created>
  <dcterms:modified xsi:type="dcterms:W3CDTF">2023-05-17T04:10:17Z</dcterms:modified>
</cp:coreProperties>
</file>