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E:\پایش\شاخص های عملکردی\شاخص های عملکردی 6 ماهه دوم 1403\پاسخ واحدها\"/>
    </mc:Choice>
  </mc:AlternateContent>
  <bookViews>
    <workbookView xWindow="0" yWindow="0" windowWidth="24000" windowHeight="9630" activeTab="1"/>
  </bookViews>
  <sheets>
    <sheet name="ماما  پزشک خانواده" sheetId="11" r:id="rId1"/>
    <sheet name="ماما  شهرهای زیر20 هزار نفر" sheetId="10" r:id="rId2"/>
    <sheet name="ماما  مراقب" sheetId="9" r:id="rId3"/>
    <sheet name="بهورز- مراقب سلامت" sheetId="1" r:id="rId4"/>
    <sheet name="پزشک " sheetId="3" r:id="rId5"/>
    <sheet name="کارشناس روان " sheetId="4" r:id="rId6"/>
    <sheet name="کارشناس تغذیه " sheetId="5" r:id="rId7"/>
    <sheet name="محیط " sheetId="6" r:id="rId8"/>
    <sheet name="حرفه ای" sheetId="7" r:id="rId9"/>
    <sheet name="شاخصهای سه ماهه اول 1403 کودکان" sheetId="8" r:id="rId10"/>
  </sheets>
  <externalReferences>
    <externalReference r:id="rId11"/>
  </externalReferenc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4" i="3" l="1"/>
  <c r="E34" i="3"/>
  <c r="C34" i="3"/>
</calcChain>
</file>

<file path=xl/comments1.xml><?xml version="1.0" encoding="utf-8"?>
<comments xmlns="http://schemas.openxmlformats.org/spreadsheetml/2006/main">
  <authors>
    <author>A.R.I</author>
  </authors>
  <commentList>
    <comment ref="C17" authorId="0" shapeId="0">
      <text>
        <r>
          <rPr>
            <b/>
            <sz val="9"/>
            <color indexed="81"/>
            <rFont val="Tahoma"/>
            <family val="2"/>
          </rPr>
          <t>این شاخص جدید اضافه گردید.</t>
        </r>
      </text>
    </comment>
  </commentList>
</comments>
</file>

<file path=xl/sharedStrings.xml><?xml version="1.0" encoding="utf-8"?>
<sst xmlns="http://schemas.openxmlformats.org/spreadsheetml/2006/main" count="725" uniqueCount="420">
  <si>
    <t>ردیف</t>
  </si>
  <si>
    <t xml:space="preserve">صورت </t>
  </si>
  <si>
    <t xml:space="preserve">مخرج </t>
  </si>
  <si>
    <t xml:space="preserve">نام واحد </t>
  </si>
  <si>
    <t xml:space="preserve">عنوان شاخص </t>
  </si>
  <si>
    <t xml:space="preserve">نام واحد / برنامه </t>
  </si>
  <si>
    <t xml:space="preserve">نام واحد / برنامه  </t>
  </si>
  <si>
    <t xml:space="preserve">شاخص </t>
  </si>
  <si>
    <t xml:space="preserve">تعداد مراکز تهیه و توزیع حساس بازدید نشده </t>
  </si>
  <si>
    <t>تعداد کل مراکز و اماکن حساس تحت پوشش در بازه زمانی سه ماهه</t>
  </si>
  <si>
    <t xml:space="preserve">درصدثبت اقدام قانونی متناسب با نوع نقص مراکز تهیه و توزیع بازرسی شده </t>
  </si>
  <si>
    <t>تعداد اقدامات قانونی ثبت شده در سامانه در بازه زمانی 3 ماهه</t>
  </si>
  <si>
    <t>حداقل تعداد اقدامات قانونی مورد انتظار ثبت شده جهت مراکز تهیه و توزیع مواد غذایی در سامانه در بازه زمانی 3 ماهه(حداقل یک اقدام قانونی برای هر بازرسی ثبت شده با اقدام قانونی)</t>
  </si>
  <si>
    <t xml:space="preserve">درصد نمونه های  مواد غذایی سنجش شده با وسایل پرتابل </t>
  </si>
  <si>
    <t>تعداد نمونه  مواد غذایی سنجش شده با وسایل پرتابل در بازه زمانی سه ماهه</t>
  </si>
  <si>
    <t>تعداد نمونه  مواد غذایی سنجش شده با وسایل پرتابل مورد انتظار  در بازه زمانی سه ماهه(در هر ماه حداقل 20 مورد نمونه باید با وسایل پرتابل سنجش گردد)</t>
  </si>
  <si>
    <t xml:space="preserve">درصد بازرسی های صورت گرفته از مراکز تهیه و توزیع و اماکن عمومی </t>
  </si>
  <si>
    <t xml:space="preserve">تعداد کل بازرسی های مراکز تهیه و توزیع و اماکن تحت پوشش در بازه زمانی 3 ماهه </t>
  </si>
  <si>
    <t>تعداد کل مراکز تهیه و توزیع و اماکن تحت پوشش در بازه زمانی سه ماهه(براساس دستورالعمل های موجود هر بازرس حداقل 150 بازرسی از مراکز تهیه و توزیع و اماکن عمومی تحت پوشش در ماه بعمل آورد.) ( بدون تغییر محدوده تحت پوشش - افزایش پوشش بازرسی)</t>
  </si>
  <si>
    <t xml:space="preserve"> پوشش نمونه برداری مواد غذایی از اماکن و مراکز تهیه و توزیع حساس (به غیر از نمونه نان و شیر شامل طرح مدون)</t>
  </si>
  <si>
    <t xml:space="preserve">تعداد کل نمونه برداری مواد غذایی از اماکن و مراکز تهیه و توزیع حساس ثبت شده  در دفاتر نمونه برداری  در بازه زمانی سه ماهه </t>
  </si>
  <si>
    <t>تعدادکل نمونه برداری مواد غذایی از اماکن و مراکز تهیه و توزیع حساس مورد انتظار در بازه زمانی سه ماهه(صرفا، نان و شیر طرح های مدون نباشد-حداقل تعداد نمونه برداری نمونه برداری مواد غذایی از اماکن و مراکز تهیه و توزیع حساس1 مورد در ماه در نظر گرفته شود. )</t>
  </si>
  <si>
    <t xml:space="preserve">شاخص های عملکردی  - پزشک </t>
  </si>
  <si>
    <t xml:space="preserve">شاخص های عملکردی  - کارشناس روان </t>
  </si>
  <si>
    <t xml:space="preserve">شاخص های عملکردی - کارشناس تغذیه </t>
  </si>
  <si>
    <t xml:space="preserve">شاخص های عملکردی - کارشناس بهداشت محیط  </t>
  </si>
  <si>
    <t>شاخص های عملکردی  - کارشناس بهداشت حرفه ای</t>
  </si>
  <si>
    <t>سرانه بازرسی</t>
  </si>
  <si>
    <t xml:space="preserve">تعداد بازرسی های انجام شده  درطی سه  ماه </t>
  </si>
  <si>
    <t>_</t>
  </si>
  <si>
    <t>تعداد برنامه های مدون (سنجش های بهداشت حرفه ای ،تکمیل چک لیست های تخصصی ، بررسی مشاغل سخت و زیان آور)</t>
  </si>
  <si>
    <t>5 مورد در ماه</t>
  </si>
  <si>
    <t xml:space="preserve">بلایا </t>
  </si>
  <si>
    <t xml:space="preserve">روان </t>
  </si>
  <si>
    <t>درصد موارد مثبت در افرادی که غربالگری اولیه سلامت¬روان شده¬اند.</t>
  </si>
  <si>
    <t xml:space="preserve">تعداد موارد غربال مثبت </t>
  </si>
  <si>
    <t xml:space="preserve">کل غربالگری های انجام شده </t>
  </si>
  <si>
    <t>درصد تشخیص اختلال روانپزشکی توسط پزشک در افرادی که در غربالگری اولیه سلامت روان مثبت شده¬اند.</t>
  </si>
  <si>
    <t xml:space="preserve">تعداد اختلالات روانپزشکی شناسایی شده </t>
  </si>
  <si>
    <t>جمع کل  موارد غربال مثبت در ارزیابی سلامت روان</t>
  </si>
  <si>
    <t xml:space="preserve">کودکان </t>
  </si>
  <si>
    <t xml:space="preserve">تعداد نوزادانی که در 3 الی 5 روزگی توسط مراقبت سلامت یا بهورز مراقبت شده اند در یک دوره زمانی معین </t>
  </si>
  <si>
    <t>تعداد موالید در همان دوره زمانی معین</t>
  </si>
  <si>
    <t xml:space="preserve">درصد ارائه خدمت معاینه کودک زیر 5 سال توسط پزشک  </t>
  </si>
  <si>
    <t xml:space="preserve">تعداد کودکان5-3 روزگی، 6، 12، 24، 36 و 60 ماهگی که توسط پزشک در یک دوره زمانی معین معاینه شده اند </t>
  </si>
  <si>
    <t>سلامت مادران</t>
  </si>
  <si>
    <t>تعداد موارد زایمان ثبت شده در بازه زمانی مورد نظر که حداقل یک بار مراقبت بارداری دریافت نموده اند</t>
  </si>
  <si>
    <t>تعداد موارد ثبت زایمان در بازه زمانی مورد نظر</t>
  </si>
  <si>
    <t>تعداد افراد مراقبت شده با شرح اولیه بارداری</t>
  </si>
  <si>
    <t>بارداری های ثبت شده در بازه زمانی مد نظر</t>
  </si>
  <si>
    <t>میانسالان</t>
  </si>
  <si>
    <t>تعداد زنان30تا59 سال ثبت نام شده در سامانه سیب</t>
  </si>
  <si>
    <t xml:space="preserve">واگیر </t>
  </si>
  <si>
    <t>تعداد کودکان واکسینه شده با واکسن پنتاوالان (نوبت اول و سوم )</t>
  </si>
  <si>
    <t xml:space="preserve">تعداد کودکان زیر 12 ماه </t>
  </si>
  <si>
    <t xml:space="preserve">بیش از 95 درصد </t>
  </si>
  <si>
    <t>تعداد کودکان واکسینه شده با واکسن ام ام آر (نوبت اول و دوم )</t>
  </si>
  <si>
    <t xml:space="preserve">تعداد کودکان 12 تا 23 ماهه </t>
  </si>
  <si>
    <t xml:space="preserve">غیر واگیر </t>
  </si>
  <si>
    <t>تعداد بیمار دیابتی مراقبت شده توسط غیرپزشک در سه ماه</t>
  </si>
  <si>
    <t>تعداد بیماران مبتلا به دیابت تحت پوشش</t>
  </si>
  <si>
    <t>تعداد بیمار فشارخونی مراقبت شده  توسط غیرپزشک در سه ماه</t>
  </si>
  <si>
    <t>تعداد کل بیماران مبتلا به فشارخون تحت پوشش</t>
  </si>
  <si>
    <t>غیرواگیر</t>
  </si>
  <si>
    <t>پوشش تشخیص زودهنگام و غربالگری  سرطان پستان ( خدمت 7212 )</t>
  </si>
  <si>
    <t>تعداد زنان 30تا 70 سالی که خدمت 7212 را در سه ماه دریافت کرده اند</t>
  </si>
  <si>
    <t>تعداد زنان 30تا70 سال ثبت نام شده در سامانه سیب</t>
  </si>
  <si>
    <t>پوشش تشخیص زودهنگام و غربالگری  سرطان سرویکس ( خدمت 7037 )</t>
  </si>
  <si>
    <t>تعداد زنان 30تا 59سالی که خدمت 7037 را در سه ماه دریافت کرده اند</t>
  </si>
  <si>
    <t>تعداد افراد مبتلا به دیابت مراقبت شده توسط پزشک در طی سه  ماه</t>
  </si>
  <si>
    <t>تعداد کل بیماران مبتلا به دیابت تحت پوشش</t>
  </si>
  <si>
    <t xml:space="preserve">درصد بیماران با دیابت کنترل شده </t>
  </si>
  <si>
    <t>تعداد افراد مبتلا به دیابت  مراقبت شده با HbA1C کمتر از 7 و بین 8-7 با شرایط خاص در طی سه ماه</t>
  </si>
  <si>
    <t>تعداد بیمار مبتلا به دیابت مراقبت شده توسط پزشک در طی سه ماه</t>
  </si>
  <si>
    <t xml:space="preserve">درصدبیماران مبتلا به فشارخون مراقبت شده کنترل شده </t>
  </si>
  <si>
    <t>تعداد افراد مبتلا به فشار خون بالای کنترل شده توسط پزشک</t>
  </si>
  <si>
    <t>تعداد بیمار مبتلا به فشارخون مراقبت شده توسط پزشک در طی 3 ماه</t>
  </si>
  <si>
    <t>تعداد افراد مبتلا به فشارخون بالا مراقبت شده توسط پزشک در سه ماه</t>
  </si>
  <si>
    <t>تعداد کل بیماران مبتلا به فشارخون بالا</t>
  </si>
  <si>
    <t>آموزش سلامت</t>
  </si>
  <si>
    <t>سلامت سالمندان</t>
  </si>
  <si>
    <t xml:space="preserve">ارتقاء شاخص تا دستیابی به پوشش بالای 95 % </t>
  </si>
  <si>
    <t xml:space="preserve">پوشش انجام تست HIV در زنان باردار </t>
  </si>
  <si>
    <t xml:space="preserve">تعداد مادران باردار که آزمایش HIV را در حداقل یک نوبت انجام داده اند ( در بازه زمانی مشخص) </t>
  </si>
  <si>
    <t xml:space="preserve">تعداد زنان باردار تحت پوشش همان بازه زمانی </t>
  </si>
  <si>
    <t>پوشش واکسیناسیون  کودکان ( ملیت  ایرانی )</t>
  </si>
  <si>
    <t xml:space="preserve">تغذیه </t>
  </si>
  <si>
    <t xml:space="preserve"> پوشش مراقبت 5-3 روزگی نوزادان</t>
  </si>
  <si>
    <t xml:space="preserve"> پوشش مراقبت غیرپزشکی دانش آموزان پایه اول</t>
  </si>
  <si>
    <t xml:space="preserve"> پوشش واکسیناسیون دانش آموزان پایه اول</t>
  </si>
  <si>
    <t xml:space="preserve"> پوشش مراقبت پزشکی دانش آموزان پایه اول</t>
  </si>
  <si>
    <t>تعداد خطر سنجی انجام شده</t>
  </si>
  <si>
    <t xml:space="preserve">تعداد افراد بالای 30 سال تحت پوشش </t>
  </si>
  <si>
    <t>تعداد مورد انتظار انجام معاینه توسط پزشک برای کودکان زیر 5 سال تحت پوشش در دوره زمانی معین شده ( برای استخراج تعداد مورد انتظار معاینه: مجموع  تعداد کودکانی که در همان دوره زمانی 5-3 روزگی، 6، 12، 24، 36 و 60 ماهگی معاینه شده اند)</t>
  </si>
  <si>
    <t>100درصد</t>
  </si>
  <si>
    <t xml:space="preserve">تعداد افراد مبتلا به پره دیابت  مراقبت شده در 6 ماه </t>
  </si>
  <si>
    <t xml:space="preserve">تعداد افراد 50 تا 70 ساله غربال شده </t>
  </si>
  <si>
    <t xml:space="preserve">کل افراد 50 تا 70 سال تحت پوشش </t>
  </si>
  <si>
    <t xml:space="preserve">آموزش سلامت  </t>
  </si>
  <si>
    <t xml:space="preserve">سایر شهرستان ها: 5 درصد </t>
  </si>
  <si>
    <t xml:space="preserve">ویزیت افراد ارجاع شده از بهورز/ مراقب سلامت در طی غربالگری سرطان کولورکتال </t>
  </si>
  <si>
    <t xml:space="preserve">حداقل 90 درصد </t>
  </si>
  <si>
    <t xml:space="preserve">تعداد افراد ارجاع شده از بهورز/ مراقب سلامت در طی غربالگری سرطان کولورکتال </t>
  </si>
  <si>
    <t>تعداد افراد ویزیت شده توسط پزشک در طی غربالگری سرطان کولورکتال</t>
  </si>
  <si>
    <t xml:space="preserve">غربالگری سرطان کولورکتال </t>
  </si>
  <si>
    <t xml:space="preserve">آموزش سلامت </t>
  </si>
  <si>
    <t xml:space="preserve">تعداد کل سفیران سلامت خانوار تحت پوشش </t>
  </si>
  <si>
    <t xml:space="preserve">درصداماکن حساس(بر اساس برنامه طرح تشدید سالیانه) بازرسی نشده طی سه ماهه </t>
  </si>
  <si>
    <t>پوشش مراقبت کامل بارداری ( بر اساس سامانه جامع داده های سلامت -سربرگ شاخص مراقبت بارداری)</t>
  </si>
  <si>
    <t>پوشش مراقبت 2 و 3 پس از زایمان ( بر اساس سامانه جامع داده های سلامت -سربرگ شاخص مراقبت پس از زایمان)</t>
  </si>
  <si>
    <t>درصد شرح حال اولیه بارداری ( بر اساس سامانه جامع داده های سلامت -سربرگ شاخص مراقبت بارداری)</t>
  </si>
  <si>
    <t>نوجوانان  و جوانان</t>
  </si>
  <si>
    <t xml:space="preserve"> پوشش مراقبت غیرپزشکی دانش آموزان پایه چهارم</t>
  </si>
  <si>
    <t xml:space="preserve"> پوشش مراقبت غیرپزشکی دانش آموزان پایه هفتم</t>
  </si>
  <si>
    <t>پوشش مراقبت غیرپزشکی جوانان</t>
  </si>
  <si>
    <t xml:space="preserve"> پوشش مراقبت پزشکی دانش آموزان پایه چهارم</t>
  </si>
  <si>
    <t xml:space="preserve"> پوشش مراقبت پزشکی دانش آموزان پایه هفتم</t>
  </si>
  <si>
    <t>پوشش مراقبت پزشکی جوانان</t>
  </si>
  <si>
    <t>سلامت دهان و دندان</t>
  </si>
  <si>
    <t>درصد پوشش وارنیش فلوراید کودکان 3 تا 5 سال</t>
  </si>
  <si>
    <t xml:space="preserve">تعداد کودکان 3 تا 5 سال دریافت کننده  وارنیش فلورابد </t>
  </si>
  <si>
    <t>درصد پوشش  وارنیش فلوراید نوبت اول دانش اموزان 6 تا 14 سال</t>
  </si>
  <si>
    <t>تعداد دانش آموزان 6 تا 14 سال دریافت کننده وارنیش فلوراید</t>
  </si>
  <si>
    <t>تعداد دانش آموزاان 6 تا 14 سال (ضربدر 100)</t>
  </si>
  <si>
    <t xml:space="preserve"> درصد پوشش توزيع مسواک انگشتي  برای کودکان زیر 2 سال </t>
  </si>
  <si>
    <t>تعداد مسواک انگشتی توزیع شده بین کودکان 1 ماه تا 24 ماه</t>
  </si>
  <si>
    <t xml:space="preserve"> جمعیت کودکان زیر 2سال (ضربدر 100)</t>
  </si>
  <si>
    <t xml:space="preserve">تعداد موارد نمونه گیری شده اسهال حاد </t>
  </si>
  <si>
    <t xml:space="preserve">کل جمعیت کودکان زیر پنج سال </t>
  </si>
  <si>
    <t xml:space="preserve">درصد نمونه گیری سل </t>
  </si>
  <si>
    <t>تعداد موارد نمونه گیری موارد مشکوک سل</t>
  </si>
  <si>
    <t>جمعیت تحت پوشش</t>
  </si>
  <si>
    <t>0.75 در هزار نفر جمعیت(3 در هزار نفر جمعیت طی یک سال)</t>
  </si>
  <si>
    <t>0.01 جمعیت زیر 5 سال تحت پوشش (0.04 طی یک سال)</t>
  </si>
  <si>
    <t>نوزادان</t>
  </si>
  <si>
    <t>کودکان</t>
  </si>
  <si>
    <t>پوشش کل غربالگر تکامل در کودکان</t>
  </si>
  <si>
    <t>تعداد غربالگری تکامل انجام شده با پرسشنامه ASQ در سن 6 ماهگی + تعداد غربالگری12 ماهگی + تعداد غربالگری 24ماهگی + تعداد غربالگری36 ماهگی+ تعداد غربالگری60 ماهگی در یک دوره زمانی معین</t>
  </si>
  <si>
    <t xml:space="preserve">تعداد کودکانی که در همان دوره زمانی معین 6 ماهه شده اند+ تعدادی که 12 ماه شده اند + تعدادی 24 ماهه شده اند + تعدادی 36 ماهه شده اند+ تعدادی که 60 ماه شده اند </t>
  </si>
  <si>
    <t>تعداد کل افراد مبتلا به پره دیابت</t>
  </si>
  <si>
    <t xml:space="preserve"> پوشش مراقبت غیرپزشکی دانش آموزان پایه دهم</t>
  </si>
  <si>
    <t xml:space="preserve"> پوشش واکسیناسیون دانش آموزان پایه دهم</t>
  </si>
  <si>
    <t xml:space="preserve">تعداد بیمار مسلول شناسایی شده </t>
  </si>
  <si>
    <t xml:space="preserve">تعداد نمونه سل اخذ شده </t>
  </si>
  <si>
    <t>10 درصد</t>
  </si>
  <si>
    <t xml:space="preserve">تعداد کل اطرافیان بیماران مبتلا به هپاتیت </t>
  </si>
  <si>
    <t xml:space="preserve">تعداد اطرافیان بیماران مبتلا به هپاتیت پیگیری شده </t>
  </si>
  <si>
    <t xml:space="preserve">درصد پیگیری اطرافیان بیماران مبتلا به هپاتیت های ویروسی منتقله از طریق خون گزارش شده </t>
  </si>
  <si>
    <t>آموزش HIV و غربالگری PMTCT</t>
  </si>
  <si>
    <t xml:space="preserve">تعداد زنان باردار آموزش دیده </t>
  </si>
  <si>
    <t>تعداد کل زنان باردار تحت پوشش</t>
  </si>
  <si>
    <t>درصد پوشش خودمراقبتی فردی</t>
  </si>
  <si>
    <t>تعداد خانوار دارای سفیر سلامت</t>
  </si>
  <si>
    <t>تعداد خانوارهای تحت پوشش تقسیم بر عدد 20(ضربدر 100)</t>
  </si>
  <si>
    <t>کل خانوارهای تحت پوشش(ضربدر 100)</t>
  </si>
  <si>
    <t xml:space="preserve"> تعداد داوطلبان سلامت محله(داوطلبان سلامت محله که 14 دوره مقدماتی را گذرانده اند)</t>
  </si>
  <si>
    <t xml:space="preserve">جذب  داوطلبان سلامت محله </t>
  </si>
  <si>
    <t xml:space="preserve"> 32درصد،توضیحات:به ازای  هر 5  تا 20خانوار یک داوطلبان  سلامت محله</t>
  </si>
  <si>
    <t>55 درصد</t>
  </si>
  <si>
    <t>تعداد سفیران که حداقل سه دوره آموزشی در طی یک فصل گذرانده اند</t>
  </si>
  <si>
    <t>تعداد کل سفیران سلامت خانوار(ضربدر 100)</t>
  </si>
  <si>
    <t>درصد سفیران سلامت خانوار فعال</t>
  </si>
  <si>
    <t xml:space="preserve">  20 درصد </t>
  </si>
  <si>
    <t>نسبت زنان میانسال دریافت کننده حداقل خدمات مامایی به حداقل یک خدمت ارزیابی سلامت مراقب</t>
  </si>
  <si>
    <t>تعداد زنان بارداری که بر اساس دستورالعمل، مراقبت کامل دوران بارداری در بازه زمانی معین را دریافت نموده اند</t>
  </si>
  <si>
    <t xml:space="preserve">تعداد مادرانی که مراقبت بار دوم و سوم پس از زایمان را  در بازه زمانی معین دریافت نموده اند </t>
  </si>
  <si>
    <t xml:space="preserve">نایین ، ورزنه، برخوار، مبارکه، شهرضا، نجف اباد، اصفهان 1 و2، خمینی شهر، شاهین شهرو لنجان، : 7.5 درصد  سایر شهرستانها 5% </t>
  </si>
  <si>
    <t xml:space="preserve"> شهرستانهای گلپایگان، جرقویه، شهرضا، هرند، نایین ، خمینی شهر، نجف اباد،  شاهین شهر، اصفهان یک و اصفهان دو 7.5  درصد سایر شهرستانها 5%</t>
  </si>
  <si>
    <t xml:space="preserve"> شهرستانهای  نایین ، خمینی شهر، نجف اباد،  شاهین شهر، اصفهان یک و اصفهان دو 7.5  درصد سایر شهرستانها 5%</t>
  </si>
  <si>
    <t xml:space="preserve"> پوشش مراقبت پزشکی دانش آموزان پایه دهم</t>
  </si>
  <si>
    <t>تعداد بیماران گزارش شده با علائم  تب و بثورات</t>
  </si>
  <si>
    <t>کل جمعیت</t>
  </si>
  <si>
    <t>4 در صد هزار نفر جمعیت کل طی یکسال</t>
  </si>
  <si>
    <t>تعداد کودکان کمتر از یکسال گزارش شده با علائماختلال شنوایی، بینایی و قلبی</t>
  </si>
  <si>
    <t>جمعیت  بدو تولد</t>
  </si>
  <si>
    <t>2 در ده  هزار تولد زنده طی یکسال</t>
  </si>
  <si>
    <t xml:space="preserve">تعداد بیماران گزارش شده با علائم سرفه مکرر بیش از 2 هفته </t>
  </si>
  <si>
    <t>2 در صد هزار نفر جمعیت کل  طی یکسال</t>
  </si>
  <si>
    <t>تعداد بیمار با علامت فلج شل حاد</t>
  </si>
  <si>
    <t>جمعیت زیر 15 سال</t>
  </si>
  <si>
    <t>2 در صد هزار نفر جمعیت زیر 15 سال طی یکسال</t>
  </si>
  <si>
    <t>درصد گزارش عوارض واکسن</t>
  </si>
  <si>
    <t>تعداد عارضه واکسن گزارش شده</t>
  </si>
  <si>
    <t>کل تعداد واکسن تزریق شده طی یک سال</t>
  </si>
  <si>
    <t>واگیر</t>
  </si>
  <si>
    <t xml:space="preserve">درصد بیماریابی </t>
  </si>
  <si>
    <t xml:space="preserve">سرخچه مادرزادی </t>
  </si>
  <si>
    <t xml:space="preserve">سیاه سرفه </t>
  </si>
  <si>
    <t>فلج شل حاد</t>
  </si>
  <si>
    <t>التور</t>
  </si>
  <si>
    <t>سل</t>
  </si>
  <si>
    <t xml:space="preserve"> سرخچه مادرزادی</t>
  </si>
  <si>
    <t>سیاه سرفه</t>
  </si>
  <si>
    <t xml:space="preserve"> التور </t>
  </si>
  <si>
    <t>درصد افراد مبتلا به  بیماری های غیر واگیر (دیابت، فشار خون بالا و چربی خون بالا) ارجاع شده از پزشک به کارشناس تغذیه (در مراکز سلامت واجد کارشناس تغذیه)</t>
  </si>
  <si>
    <t>تعداد افراد مبتلا به بیماری های غیر واگیر (دیابت، فشار خون بالا و چربی خون بالا) ارجاع شده از پزشک به کارشناس تغذیه</t>
  </si>
  <si>
    <t>تعداد کل افراد مبتلا به بیماری های غیر واگیر (دیابت، فشار خون بالا و چربی خون بالا) پذیرش شده توسط پزشک</t>
  </si>
  <si>
    <t>تعداد میانسالی که همه خدمات ارزیابی سلامت میانسالان را در سه ماه دریافت کرده اند
 (کد 112472 گزارش های دوره ای سامانه سیب)</t>
  </si>
  <si>
    <t>کل میانسالان ثبت نام شده در پایان سه ماهه 
(کد 111796 گزارش های دوره ای سامانه سیب)</t>
  </si>
  <si>
    <t>تعداد زنان میانسال دریافت کننده حداقل خدمات مامایی
(کد 110112 گزارش های دوره ای سامانه سیب)</t>
  </si>
  <si>
    <t>%7/5 درصد : (مرکز بهداشت شماره یک و دو اصفهان)
 12/5 % : (شهرستان های برخوار، خمینی شهر، شاهین شهر، شهرضا، فلاورجان، لنجان، مبارکه، نجف آباد)
 %17/5 درصد : (شهرستانهای اردستان، بوئین و میاندشت، تیران، چادگان، خوانسار، خور، دهاقان، سمیرم، فریدن، فریدونشهر، گلپایگان، نائین، نطنز، هرند، ورزنه، کوهپایه، جرقویه)</t>
  </si>
  <si>
    <t>تعداد کودکان واکسینه شده با واکسن  هپاتیت B (نوبت صفر )</t>
  </si>
  <si>
    <t xml:space="preserve">تعداد نمونه با کیفیت اخذ شده از افراد مشکوک به بیماری سل </t>
  </si>
  <si>
    <t xml:space="preserve">کل جمعیت تحت پوشش </t>
  </si>
  <si>
    <t xml:space="preserve">تعداد بیماریابی مالاریا </t>
  </si>
  <si>
    <t xml:space="preserve">تعداد لام تهیه شده </t>
  </si>
  <si>
    <t xml:space="preserve">بر اساس تعداد جمعیت افاغنه ثبت نام شده در سامانه سیب: سالیانه یکبار باید تست مالاریا انجام شود. </t>
  </si>
  <si>
    <t xml:space="preserve"> درصد نمونه های خلط اخذ شده فاقد کیفیت </t>
  </si>
  <si>
    <t xml:space="preserve">تعداد نمونه های اخذ شده فاقد کیفیت </t>
  </si>
  <si>
    <t xml:space="preserve">کل نمونه های اخذ شده </t>
  </si>
  <si>
    <t xml:space="preserve">2-5 درصد ( بیش از 5 درصد نامطلوب است) </t>
  </si>
  <si>
    <t xml:space="preserve">حداقل  2 مورد در هر صد کودک زیر یک سال </t>
  </si>
  <si>
    <r>
      <t>شاخص های عملکردی- بهورز/ مراقب سلامت</t>
    </r>
    <r>
      <rPr>
        <sz val="20"/>
        <color rgb="FFFF0000"/>
        <rFont val="B Titr"/>
        <charset val="178"/>
      </rPr>
      <t xml:space="preserve"> </t>
    </r>
  </si>
  <si>
    <t>درصد آموزش آمادگی خانوارها در برابر بلایا (تجمیع بار اول و بار دوم)</t>
  </si>
  <si>
    <t>تعداد کل خانوار هدف(زنان سرپرست و همسر خانوار)</t>
  </si>
  <si>
    <t>درصد ارتقای آموزش آمادگی خانوار در برابر بلایا(تجمیع بار اول و دوم)</t>
  </si>
  <si>
    <t>تعداد زنان زایمان کرده که مراقبت پیش از بارداری دریافت کرده اند</t>
  </si>
  <si>
    <t>پوشش مراقبت کامل بارداری ( بر اساس سامانه جامع داده های سلامت - ( بر اساس سامانه جامع داده های سلامت -سربرگ شاخص مراقبت بارداری)</t>
  </si>
  <si>
    <t>پوشش مراقبت 2 و 3 پس از زایمان ( بر اساس سامانه جامع داده های سلامت - ( بر اساس سامانه جامع داده های سلامت -سربرگ شاخص مراقبت پس از زایمان)</t>
  </si>
  <si>
    <t>پوشش مراقبت شناسایی و طبقه بندی خطر پذیری سالمندان</t>
  </si>
  <si>
    <t xml:space="preserve">تعداد سالمندانی که خدمت "شناسایی و خطر پذیری سالمندان" را دریافت نموده اند از مسیر:
 سامانه داده های جامع سلامت (داشبورد مدیریتی) - صفحه سلامت خانواده- tab مراقبت خطر پذیری سالمندان
 (در صورت عدم دسترسی مراقبین سلامت به داشبورد مدیریتی ، از مسیر : گزارش مراقبتها /گزارش مراقبتهای انجام شده سامانه سیب -کد  8480 (مراقبت شناسایی و طبقه بندی خطر پذیری سالمندان) استفاده گردد.
</t>
  </si>
  <si>
    <t>درصد انجام مراقبت سندرمیک بیماری های واگیر</t>
  </si>
  <si>
    <t>تعداد سندرم های ثبت شده در سامانه سیب</t>
  </si>
  <si>
    <t>تعداد مراجعین با علایم بیماری های واگیر</t>
  </si>
  <si>
    <t xml:space="preserve"> مراقبت سه ماهه  بیماران مبتلا به فشارخون</t>
  </si>
  <si>
    <t>مراقبت سه ماهه بیماران مبتلا به دیابت</t>
  </si>
  <si>
    <t xml:space="preserve"> مراقبت پره دیابت</t>
  </si>
  <si>
    <t xml:space="preserve"> مراقبت  بیمارمبتلا به دیابت ( غیرپزشک)</t>
  </si>
  <si>
    <t>مراقبت  بیماران مبتلا به فشارخون ( غیرپزشک)</t>
  </si>
  <si>
    <t>تعداد کودکان 3 تا 5 سال  مراجعه ککنده و پایش شده (ضربدر 100)</t>
  </si>
  <si>
    <t>وارنیش فلوراید تراپی هر 6 ماه یکبار انجام میشود وارتقا شاخص  10% افزایش تا پایان سال</t>
  </si>
  <si>
    <t>تعداد 71 نفر در هرماه به ازای هر روانشناس (مجموع 850 نفر در سال به ازای هر روانشناس)</t>
  </si>
  <si>
    <t>213 نفر به ازای هر روانشناس</t>
  </si>
  <si>
    <t>سلامت مادران ( این شاخص جهت بهورزان و مراقبین سلامت محاسبه گردد)</t>
  </si>
  <si>
    <t>سلامت مادران ( این شاخص صرفاً جهت بهورزان  محاسبه گردد)</t>
  </si>
  <si>
    <t>سلامت میانسالان</t>
  </si>
  <si>
    <t xml:space="preserve"> پوشش تمام خدمات ارزیابی سلامت میانسالان</t>
  </si>
  <si>
    <r>
      <t xml:space="preserve">تعداد زنان میانسال دریافت کننده حداقل یک خدمت ارزیابی سلامت مراقب ( </t>
    </r>
    <r>
      <rPr>
        <b/>
        <sz val="14"/>
        <color rgb="FFFF0000"/>
        <rFont val="B Nazanin"/>
        <charset val="178"/>
      </rPr>
      <t>کد 113103</t>
    </r>
    <r>
      <rPr>
        <b/>
        <sz val="14"/>
        <rFont val="B Nazanin"/>
        <charset val="178"/>
      </rPr>
      <t xml:space="preserve">  گزارش های دوره ای سامانه سیب)</t>
    </r>
  </si>
  <si>
    <t>پوشش مراقبت کامل سالمندان( همزمان چهار مراقبت تغذیه/ سقوط / افسردگی/خطر سنجی را دریافت نموده باشند)</t>
  </si>
  <si>
    <t>تعداد سالمندانی که مراقبت کامل سالمندان ( همزمان چهار مراقبت تغذیه/ سقوط / افسردگی/خطر سنجی را دریافت نموده باشند) از مسیر :
سامانه سیب / گزارش های دوره ای/ کد  115608 (فراوانی دوره ای سالمندان مراقبت شده )
 (در صورت عدم دسترسی مراقبین سلامت به گزارش دوره ای سامانه سیب از  مسیر :سامانه داده های جامع سلامت (داشبورد مدیریتی) - صفحه سلامت خانواده- tab پوشش مراقبت کامل  سالمندان(4خدمت) استفاده گردد.</t>
  </si>
  <si>
    <t>تعداد کل سالمندان ثبت نام شده در سامانه سیب از مسیر فهرست خدمت گیرندگان  (گوشی پزشکی ) در پایان هر دوره</t>
  </si>
  <si>
    <t xml:space="preserve">پوشش سالمندان آموزش دیده در 4 اولویت اعلام شده برنامه شیوه زندگی سالم در سالمندی </t>
  </si>
  <si>
    <t>تعداد سالمندان آموزش دیده در 4 اولویت تغذیه، فعالیت بدنی، پیشگیری از سقوط و حوادث، یبوست و مشکلات ادراری (از سامانه مدیریت فرمهای الکترونیک واحد آموزش و ارتقای سلامت - منوی سمت راست - آموزش سلامت - انتخاب نظر سنجی آموزش سلامت -  tab  دوره های آموزشی -  تعیین زمان در باکس مربوطه _ انتخاب گزینه سالمندی سالم (برنامه هر خانه یک پایگاه سلامت) - جستجو - تولید فایل اکسل و فیلتر 4 اولویت آموزشی</t>
  </si>
  <si>
    <t>جوانی جمعیت</t>
  </si>
  <si>
    <t>پوشش مشاوره فرزند آوری</t>
  </si>
  <si>
    <t>تعداد زنان 10 تا 54 سال همسردار دریافت کننده خدمت مشاوره فرزندآوری-محل استخراج از سامانه سیب</t>
  </si>
  <si>
    <t>تعداد کل زنان 10 تا 54 سال همسردار-محل استخراج از سامانه سیب</t>
  </si>
  <si>
    <t>طب ایرانی</t>
  </si>
  <si>
    <r>
      <t>پ</t>
    </r>
    <r>
      <rPr>
        <b/>
        <sz val="16"/>
        <color theme="1"/>
        <rFont val="B Nazanin"/>
        <charset val="178"/>
      </rPr>
      <t>وشش مراقبت طب ایرانی</t>
    </r>
  </si>
  <si>
    <t>تعداد مراقبت های طب ایرانی انجام شده-محل استخراج سامانه سیب (شبکه خدمت/ فعالیت کاربران سامانه/ انتخاب تاریخ و درج کد خدمت 7896 در باکس خدمت)</t>
  </si>
  <si>
    <t>جمعیت بالای 6سال تحت پوشش-محل استخراج سامانه سیب (جمعیت/گزارش جمعیت ثبت نام شده/ جمعیت به تفکیک سن/ جمع رده های سنی 9-7 سال و بالاتر)</t>
  </si>
  <si>
    <t xml:space="preserve">پوشش حداقل خدمات مامایی </t>
  </si>
  <si>
    <t>تعداد زنان میانسال (کد 111796  با عنوان جمعیت زیر گروه میانسالان  و انتخاب کلیه رده های سنی در باکس "گزارش" در گزارش های دوره ای سامانه سیب)) و انتخاب بازه زمانی مورد نظر</t>
  </si>
  <si>
    <t>نسبت زنان میانسال دریافت کننده حداقل خدمات مامایی به حداقل یک خدمت ارزیابی سلامت مراقب سلامت/بهورز</t>
  </si>
  <si>
    <t xml:space="preserve">شاخص های عملکردی- مامای پزشک خانواده </t>
  </si>
  <si>
    <t>نسبت زنان میانسال دریافت کننده حداقل خدمات مامایی به حداقل یک خدمت ارزیابی سلامت مراقب سلامت / بهورز</t>
  </si>
  <si>
    <t xml:space="preserve">تعداد سالمندانی که خدمت "شناسایی و خطر پذیری سالمندان" را دریافت نموده اند از مسیر:  سامانه داده های جامع سلامت (داشبورد مدیریتی) - صفحه سلامت خانواده- tab مراقبت خطر پذیری سالمندان
 (در صورت عدم دسترسی مراقبین سلامت به داشبورد مدیریتی ، از مسیر : گزارش مراقبتها /گزارش مراقبتهای انجام شده سامانه سیب -کد  8480 (مراقبت شناسایی و طبقه بندی خطر پذیری سالمندان) استفاده گردد.
</t>
  </si>
  <si>
    <r>
      <t>پ</t>
    </r>
    <r>
      <rPr>
        <b/>
        <sz val="14"/>
        <color theme="1"/>
        <rFont val="B Nazanin"/>
        <charset val="178"/>
      </rPr>
      <t>وشش مراقبت طب ایرانی</t>
    </r>
  </si>
  <si>
    <t>شاخص های عملکردی  ماما ی شهر زیر 20 هزار</t>
  </si>
  <si>
    <t xml:space="preserve">پوشش حداقل خدمات مامایی (ویژه ماما مراقب سلامت) </t>
  </si>
  <si>
    <t>نسبت زنان میانسال دریافت کننده حداقل خدمات مامایی به حداقل یک خدمت ارزیابی سلامت مراقب سلامت/ بهورز</t>
  </si>
  <si>
    <t>شاخص های عملکردی ماما مراقب</t>
  </si>
  <si>
    <t>شهرستانهای  نایین ، خمینی شهر، نجف اباد،  شاهین شهر، اصفهان یک و اصفهان دو 7.5  درصد سایر شهرستانها 5%</t>
  </si>
  <si>
    <t xml:space="preserve">تعداد زنان30تا59 سال ثبت نام شده در سامانه سیب </t>
  </si>
  <si>
    <t xml:space="preserve">تغذیه و ورزش /پیشگیری از سقوط و حوادث/ یبوست و مشکلات ادراری هر کدام فصلی 1/25درصد </t>
  </si>
  <si>
    <t xml:space="preserve">اصفهان یک و دو:  5 درصد و بیشتر نسبت به شاخص سه ماهه اول 1403 </t>
  </si>
  <si>
    <t xml:space="preserve">شهرستانهای چادگان ، خمینی شهر و لنجان : 5 درصد و بیشتر نسبت به شاخص سه ماهه اول 1403                               سایر شهرستانها : 6درصد و بیشترنسبت به شاخص سه ماهه اول 1403    </t>
  </si>
  <si>
    <t xml:space="preserve">شهرستا نهای اردستان ، بوئین و میاندشت ، شهرضا  و فریدونشهر   4 درصد و بیشتر نسبت به شاخص سه ماهه اول 1403                                                                                اصفهان یک و دو : 5درصد نسبت به شاخص سه ماهه اول 1403                                                                                                     شهرستانهای برخوار، شاهین شهر،تیران و کرون،  لنجان و خوروبیابانک 6 درصد و بیشتر نسبت به شاخص سه ماهه اول 1403                                                                                         سایر شهرستانها: 3 درصد نسبت به شاخص سه ماهه اول 1403   </t>
  </si>
  <si>
    <t>شاخص های سه ماهه اول 1403 برنامه کودکان</t>
  </si>
  <si>
    <t xml:space="preserve">                        سال
شهرستان             </t>
  </si>
  <si>
    <t>معاینه پزشک</t>
  </si>
  <si>
    <t>غربالگری تکامل</t>
  </si>
  <si>
    <t>معاینه 5-3روزگی</t>
  </si>
  <si>
    <t>اردستان</t>
  </si>
  <si>
    <t>اصفهان یک</t>
  </si>
  <si>
    <t>اصفهان دو</t>
  </si>
  <si>
    <t>برخوار</t>
  </si>
  <si>
    <t>بوئین میاندشت</t>
  </si>
  <si>
    <t>تیران و کرون</t>
  </si>
  <si>
    <t>جرقویه</t>
  </si>
  <si>
    <t>چادگان</t>
  </si>
  <si>
    <t>خمینی شهر</t>
  </si>
  <si>
    <t>خوانسار</t>
  </si>
  <si>
    <t>خوروبیابانک</t>
  </si>
  <si>
    <t>دهاقان</t>
  </si>
  <si>
    <t>سمیرم</t>
  </si>
  <si>
    <t>شاهین شهر و میمه</t>
  </si>
  <si>
    <t>شهرضا</t>
  </si>
  <si>
    <t>فریدن</t>
  </si>
  <si>
    <t>فریدونشهر</t>
  </si>
  <si>
    <t>فلاورجان</t>
  </si>
  <si>
    <t>کوهپایه</t>
  </si>
  <si>
    <t>گلپایگان</t>
  </si>
  <si>
    <t>لنجان</t>
  </si>
  <si>
    <t>مبارکه</t>
  </si>
  <si>
    <t>نائین</t>
  </si>
  <si>
    <t>نجف آباد</t>
  </si>
  <si>
    <t>نطنز</t>
  </si>
  <si>
    <t>ورزنه</t>
  </si>
  <si>
    <t>هرند</t>
  </si>
  <si>
    <t>کل استان</t>
  </si>
  <si>
    <t>فصلی 11.5 درصد</t>
  </si>
  <si>
    <t>تعداد ایام کاری سه ماهه</t>
  </si>
  <si>
    <t>فصلی11.5درصد</t>
  </si>
  <si>
    <t>80 درصد %</t>
  </si>
  <si>
    <t>تعدادآموزش های فرزندپروری12-2 سال</t>
  </si>
  <si>
    <t>درصد بازرسی بهداشت محیط انجام شده و ثبت شده در سامانه سامح</t>
  </si>
  <si>
    <t xml:space="preserve">تعداد بازرسی بهداشت محیط انجام شده در سامانه سامح </t>
  </si>
  <si>
    <r>
      <t xml:space="preserve"> تعداد بازرسی بهداشت محیط مورد انتظار (حداقل یکبار در هر فصل)در سامانه</t>
    </r>
    <r>
      <rPr>
        <b/>
        <sz val="11"/>
        <color rgb="FFFF0000"/>
        <rFont val="2  Nazanin"/>
        <charset val="178"/>
      </rPr>
      <t>(شاخص در سامانه سامح قابل دسترسی است)</t>
    </r>
  </si>
  <si>
    <t>حد انتظار سه ماهه دوم 1403</t>
  </si>
  <si>
    <t>حد انتظار سه ماهه دوم1403</t>
  </si>
  <si>
    <t>5% از خانوارهای هدف در سال(1.2 درصد در فصل)</t>
  </si>
  <si>
    <t>درصد سفیران آموزش دیده در حیطه سلامت باروری و فرزند آوری ( سبک زندگی سالم)</t>
  </si>
  <si>
    <t xml:space="preserve">تعداد سفیرانی که در  دوره های آموزشی برگزار شده  سلامت باروری و فرزندآوری شرکت کرده اند (  ثبت شده درآموزش گروهی سامانه سیب) </t>
  </si>
  <si>
    <t>تعداد کل سفیران سلامت خانوار</t>
  </si>
  <si>
    <t xml:space="preserve">درصد سفیران سلامت آموزش دیده در حیطه ارتقای سلامت و پیشگیری </t>
  </si>
  <si>
    <t xml:space="preserve">تعداد سفیران سلامت آموزش دیده حداقل در شش دوره ارتقای سلامت و پیشگیری </t>
  </si>
  <si>
    <t>درصد سفیران سلامت آموزش دیده در حیطه درمان های اولیه</t>
  </si>
  <si>
    <t>تعداد سفیران سلامت آموزش دیده حداقل در شش دوره  درمان های اولیه</t>
  </si>
  <si>
    <t xml:space="preserve">درصد سفیران سلامت آموزش دیده در حیطه  توانبخشی </t>
  </si>
  <si>
    <t>تعداد سفیران سلامت آموزش دیده حداقل در سه دوره  از چهار دوره توانبخشی</t>
  </si>
  <si>
    <t>توضیحات</t>
  </si>
  <si>
    <t>سلامت روان</t>
  </si>
  <si>
    <r>
      <t xml:space="preserve">تعداد زنان میانسال دریافت کننده حداقل یک خدمت ارزیابی سلامت مراقب ( </t>
    </r>
    <r>
      <rPr>
        <b/>
        <sz val="20"/>
        <color rgb="FFFF0000"/>
        <rFont val="B Nazanin"/>
        <charset val="178"/>
      </rPr>
      <t>کد 113103</t>
    </r>
    <r>
      <rPr>
        <b/>
        <sz val="20"/>
        <rFont val="B Nazanin"/>
        <charset val="178"/>
      </rPr>
      <t xml:space="preserve">  گزارش های دوره ای سامانه سیب)</t>
    </r>
  </si>
  <si>
    <r>
      <t>پ</t>
    </r>
    <r>
      <rPr>
        <b/>
        <sz val="20"/>
        <color theme="1"/>
        <rFont val="B Nazanin"/>
        <charset val="178"/>
      </rPr>
      <t>وشش مراقبت طب ایرانی</t>
    </r>
  </si>
  <si>
    <t xml:space="preserve">اصفهان یک و دو:  6 درصد و بیشتر نسبت به شاخص شش ماهه اول 1403 </t>
  </si>
  <si>
    <t xml:space="preserve">       سایر شهرستانها : 7درصد و بیشترنسبت به شاخص شش ماهه اول 1403    </t>
  </si>
  <si>
    <t xml:space="preserve">شهرستا نهای اصفهان یک و دو : 5 درصد و بیشتر نسبت به شاخص شش ماهه اول 1403                                                                      سایر شهرستانها : 7 درصد و بیشتر نسبت به شاخص شش ماهه اول 1403                    </t>
  </si>
  <si>
    <t>اصفهان یک ودو :7 درصد و بیشتر نسبت به شاخص شش ماهه  ماهه اول 1403</t>
  </si>
  <si>
    <t>سایر شهرستانها : 8 درصدو بیشتر نسبت به شاخص شش ماهه اول 1403</t>
  </si>
  <si>
    <t>جمعیت بالای 6سال تحت پوشش-محل استخراج سامانه سیب (گوشی پزشکی:جمعیت خدمت گیرندگان-انتخاب سن از 6سال - جستجوی پیشرفته-انتخاب واحد:مرکز/پایگاه/خانه-جستجو)</t>
  </si>
  <si>
    <t xml:space="preserve">تعداد سالمندانی که مراقبت کامل سالمندان ( همزمان چهار مراقبت تغذیه/ سقوط / افسردگی/خطر سنجی را دریافت نموده باشند) از مسیر :
سامانه سیب / گزارش های دوره ای/ کد  115608 (فراوانی دوره ای سالمندان مراقبت شده )
</t>
  </si>
  <si>
    <t xml:space="preserve"> در واحد های بهداشتی با پوشش 50% و بیشتر  : ارتقا/ حفظ شاخص نسبت به شش ماهه اول در واحد های بهداشتی با پوشش بین 49% -40%  : ارتقا شاخص به میزان4% نسبت به شش ماهه اول در واحدهای بهداشتی با پوشش بین39%- 30% : ارتقای شاخص به میزان8%  نسبت به شش ماهه اول در واحدهای بهداشتی با پوشش بین 29%- 20% : ارتقای شاخص به میزان12%  نسبت به شش ماهه اول  در واحد های بهداشتی با پوشش کمتر از 20% ارتقای شاخص به میزان 16% </t>
  </si>
  <si>
    <r>
      <rPr>
        <b/>
        <sz val="16"/>
        <color theme="1"/>
        <rFont val="B Nazanin"/>
        <charset val="178"/>
      </rPr>
      <t xml:space="preserve"> </t>
    </r>
    <r>
      <rPr>
        <b/>
        <u/>
        <sz val="16"/>
        <color theme="1"/>
        <rFont val="B Nazanin"/>
        <charset val="178"/>
      </rPr>
      <t xml:space="preserve">در واحد های بهداشتی مراکز بهداشت شماره 1 و 2 اصفهان : </t>
    </r>
    <r>
      <rPr>
        <b/>
        <sz val="16"/>
        <color theme="1"/>
        <rFont val="B Nazanin"/>
        <charset val="178"/>
      </rPr>
      <t xml:space="preserve">  </t>
    </r>
    <r>
      <rPr>
        <b/>
        <sz val="13"/>
        <color theme="1"/>
        <rFont val="B Nazanin"/>
        <charset val="178"/>
      </rPr>
      <t xml:space="preserve">در واحد های بهداشتی با پوشش بیشتر از 80% : ارتقای شاخص به میزان 2.5%  نسبت به شش ماهه اول- در واحد های بهداشتی با پوشش 79%-60% : ارتقای شاخص به میزان 5% نسبت به شش ماهه اول-   در واحد های بهداشتی با پوشش 59%-45% : ارتقای شاخص به میزان 7.5%   نسبت به شش ماهه اول-  در واحد های بهداشتی با شاخص زیر 45% : ارتقای شاخص به میزان 10% </t>
    </r>
    <r>
      <rPr>
        <b/>
        <sz val="16"/>
        <color theme="1"/>
        <rFont val="B Nazanin"/>
        <charset val="178"/>
      </rPr>
      <t xml:space="preserve"> ن</t>
    </r>
    <r>
      <rPr>
        <b/>
        <sz val="13"/>
        <color theme="1"/>
        <rFont val="B Nazanin"/>
        <charset val="178"/>
      </rPr>
      <t>سبت به شش ماهه اول</t>
    </r>
    <r>
      <rPr>
        <b/>
        <sz val="16"/>
        <color theme="1"/>
        <rFont val="B Nazanin"/>
        <charset val="178"/>
      </rPr>
      <t xml:space="preserve">
</t>
    </r>
    <r>
      <rPr>
        <b/>
        <u/>
        <sz val="16"/>
        <color theme="1"/>
        <rFont val="B Nazanin"/>
        <charset val="178"/>
      </rPr>
      <t xml:space="preserve">در واحدهای بهداشتی سایر شبکه های بهداشت و درمان : </t>
    </r>
    <r>
      <rPr>
        <b/>
        <sz val="16"/>
        <color theme="1"/>
        <rFont val="B Nazanin"/>
        <charset val="178"/>
      </rPr>
      <t xml:space="preserve">  د</t>
    </r>
    <r>
      <rPr>
        <b/>
        <sz val="13"/>
        <color theme="1"/>
        <rFont val="B Nazanin"/>
        <charset val="178"/>
      </rPr>
      <t>ر واحد های بهداشتی با شاخص 90% و بیشتر : ارتقا/ حفظ شاخص نسبت به شش ماهه اول-  در واحد های بهداشتی با شاخص بین 89% -80% : ارتقا شاخص به میزان5% نسبت به شش ماهه اول-  در واحدهای بهداشتی با پوشش بین 79%-70%  :ارتقای شاخص به میزان 10%   نسبت به شش ماهه اول-  در واحدهای بهداشتی با پوشش کمتر از70% : ارتقای شاخص به میزان 15%  نسبت به شش ماهه اول</t>
    </r>
  </si>
  <si>
    <r>
      <rPr>
        <b/>
        <sz val="16"/>
        <color theme="1"/>
        <rFont val="B Nazanin"/>
        <charset val="178"/>
      </rPr>
      <t xml:space="preserve"> </t>
    </r>
    <r>
      <rPr>
        <b/>
        <sz val="13"/>
        <color theme="1"/>
        <rFont val="B Nazanin"/>
        <charset val="178"/>
      </rPr>
      <t>در واحد های بهداشتی با شاخص 90% و بیشتر : ارتقا/ حفظ شاخص  نسبت به شش ماهه اول-   در واحد های بهداشتی با شاخص بین 89% -80% : ارتقا شاخص به میزان5% نسبت به شش ماهه اول- در واحدهای بهداشتی با پوشش بین 79%-70%  :ارتقای شاخص به میزان 10%  نسبت به شش ماهه اول-  در واحدهای بهداشتی با پوشش</t>
    </r>
    <r>
      <rPr>
        <b/>
        <sz val="16"/>
        <color theme="1"/>
        <rFont val="B Nazanin"/>
        <charset val="178"/>
      </rPr>
      <t xml:space="preserve"> </t>
    </r>
    <r>
      <rPr>
        <b/>
        <sz val="13"/>
        <color theme="1"/>
        <rFont val="B Nazanin"/>
        <charset val="178"/>
      </rPr>
      <t>کمتر از70% : ارتقای شاخص به میزان 15%  نسبت به شش ماهه اول</t>
    </r>
  </si>
  <si>
    <r>
      <rPr>
        <b/>
        <sz val="20"/>
        <color theme="1"/>
        <rFont val="B Titr"/>
        <charset val="178"/>
      </rPr>
      <t xml:space="preserve"> بهورزان</t>
    </r>
    <r>
      <rPr>
        <b/>
        <sz val="20"/>
        <color theme="1"/>
        <rFont val="B Nazanin"/>
        <charset val="178"/>
      </rPr>
      <t>:  در واحد های بهداشتی با پوشش 90% و بیشتر  : ارتقا/ حفظ شاخص نسبت به شش ماهه اول- در واحد های بهداشتی با پوشش بین 89% -85%  : ارتقا شاخص به میزان4% نسبت به شش ماهه اول -در واحدهای بهداشتی با پوشش بین84%- 80% : ارتقای شاخص به میزان8% نسبت به  شش ماهه اول - در واحدهای بهداشتی با پوشش بین 79%- 75% : ارتقای شاخص به میزان12% نسبت به شش ماهه اول-در واحد های بهداشتی با پوشش کمتر از 75% ارتقای شاخص به میزان16% نسبت به شش ماهه اول</t>
    </r>
  </si>
  <si>
    <r>
      <t xml:space="preserve"> </t>
    </r>
    <r>
      <rPr>
        <b/>
        <sz val="20"/>
        <color theme="1"/>
        <rFont val="B Titr"/>
        <charset val="178"/>
      </rPr>
      <t xml:space="preserve"> بهورزان: </t>
    </r>
    <r>
      <rPr>
        <b/>
        <sz val="20"/>
        <color theme="1"/>
        <rFont val="B Nazanin"/>
        <charset val="178"/>
      </rPr>
      <t>در واحد های بهداشتی با پوشش 90% و بیشتر  : ارتقا/ حفظ شاخص نسبت به شش ماهه اول - در واحد های بهداشتی با پوشش بین 89% -80%  : ارتقا شاخص به میزان2.5% نسبت به شش ماهه اول-  در واحدهای بهداشتی با پوشش بین79%- 70% : ارتقای شاخص به میزان5% نسبت به شش ماهه اول-  در واحدهای بهداشتی با پوشش بین 69%- 60% : ارتقای شاخص به میزان7.5% نسبت به شش ماهه اول- در واحد های بهداشتی با پوشش کمتر از 60% ارتقای شاخص به میزان 10% نسبت به شش ماهه اول</t>
    </r>
  </si>
  <si>
    <r>
      <rPr>
        <b/>
        <sz val="20"/>
        <color theme="1"/>
        <rFont val="B Titr"/>
        <charset val="178"/>
      </rPr>
      <t xml:space="preserve"> بهورزان:</t>
    </r>
    <r>
      <rPr>
        <b/>
        <sz val="20"/>
        <color theme="1"/>
        <rFont val="B Nazanin"/>
        <charset val="178"/>
      </rPr>
      <t xml:space="preserve"> در واحد های بهداشتی با پوشش 60% و بیشتر  : ارتقا/ حفظ شاخص نسبت به شش ماهه اول- در واحد های بهداشتی با پوشش بین 59% -50%  : ارتقا شاخص به میزان4% نسبت به شش ماهه اول - در واحدهای بهداشتی با پوشش بین49%- 40% : ارتقای شاخص به میزان8% نسبت به شش ماهه اول -  در واحدهای بهداشتی با پوشش بین 39%- 30% : ارتقای شاخص به میزان12% نسبت به شش ماهه اول-  در واحد های بهداشتی با پوشش کمتر از 20% ارتقای شاخص به میزان 16% نسبت به شش ماهه اول</t>
    </r>
  </si>
  <si>
    <t xml:space="preserve"> بهورزان: در واحد های بهداشتی با پوشش 60% و بیشتر  : ارتقا/ حفظ شاخص نسبت به شش ماهه اول- در واحد های بهداشتی با پوشش بین 59% -50%  : ارتقا شاخص به میزان4% نسبت به شش ماهه اول - در واحدهای بهداشتی با پوشش بین49%- 40% : ارتقای شاخص به میزان8% نسبت به شش ماهه اول -  در واحدهای بهداشتی با پوشش بین 39%- 30% : ارتقای شاخص به میزان12% نسبت به شش ماهه اول-  در واحد های بهداشتی با پوشش کمتر از 20% ارتقای شاخص به میزان 16% نسبت به شش ماهه اول</t>
  </si>
  <si>
    <t xml:space="preserve">  بهورزان: در واحد های بهداشتی با پوشش 90% و بیشتر  : ارتقا/ حفظ شاخص نسبت به شش ماهه اول - در واحد های بهداشتی با پوشش بین 89% -80%  : ارتقا شاخص به میزان2.5% نسبت به شش ماهه اول-  در واحدهای بهداشتی با پوشش بین79%- 70% : ارتقای شاخص به میزان5% نسبت به شش ماهه اول-  در واحدهای بهداشتی با پوشش بین 69%- 60% : ارتقای شاخص به میزان7.5% نسبت به شش ماهه اول- در واحد های بهداشتی با پوشش کمتر از 60% ارتقای شاخص به میزان 10% نسبت به شش ماهه اول</t>
  </si>
  <si>
    <t xml:space="preserve"> بهورزان:  در واحد های بهداشتی با پوشش 90% و بیشتر  : ارتقا/ حفظ شاخص نسبت به شش ماهه اول- در واحد های بهداشتی با پوشش بین 89% -85%  : ارتقا شاخص به میزان4% نسبت به شش ماهه اول -در واحدهای بهداشتی با پوشش بین84%- 80% : ارتقای شاخص به میزان8% نسبت به  شش ماهه اول - در واحدهای بهداشتی با پوشش بین 79%- 75% : ارتقای شاخص به میزان12% نسبت به شش ماهه اول-در واحد های بهداشتی با پوشش کمتر از 75% ارتقای شاخص به میزان16% نسبت به شش ماهه اول</t>
  </si>
  <si>
    <t>حد انتظار سه ماهه سوم 1403</t>
  </si>
  <si>
    <t>جهت شش ماهه دوم توسط واحد جوانی جمعیت متعاقبا ارسال حواهد شد</t>
  </si>
  <si>
    <t>جهت شش ماهه دوم توسط واحد جوانی جمعیت متعاقبا ارسال خواهد شد</t>
  </si>
  <si>
    <t>پوشش مراقبت پیش از بارداری( پوشش ناقص+پوشش کامل)  ( بر اساس سامانه جامع داده های سلامت -سربرگ شاخص مراقبت پیش از بارداری)</t>
  </si>
  <si>
    <t>پوشش مراقبت پیش از بارداری( پوشش ناقص+پوشش کامل)  ( بر اساس سامانه جامع داده های سلامت -سربرگ شاخص مراقبت پیش از بارداری</t>
  </si>
  <si>
    <t>بدون تغییر</t>
  </si>
  <si>
    <t>انجام وارنیش فلوراید دانش آموزی هر 6 ماه یکبار می باشد و انتظار میرودتا پایان سال تحصیلی 50 درصد دانش اموزان وارنیش فلوراید دریافت کرده باشند.</t>
  </si>
  <si>
    <t xml:space="preserve">تعداد دانش آموزان پایه اول تحت پوشش که مراقبتهای غیرپزشکی را دریافت نموده اند </t>
  </si>
  <si>
    <t>تعداد دانش آموزان پایه اول تحت پوشش</t>
  </si>
  <si>
    <t xml:space="preserve"> ارتقاء درصد پوشش مراقبتهای غیرپزشکی دانش آموزان پایه اول سال تحصیلی 1404-1403 حداقل تا میزان 95 % تا پایان اسفند ماه 1403</t>
  </si>
  <si>
    <t xml:space="preserve">تعداد دانش آموزان پایه اول تحت پوشش که واکسن 6 سالگی را دریافت نموده اند </t>
  </si>
  <si>
    <t xml:space="preserve"> ارتقاء درصد پوشش واکسیناسیون دانش آموزان پایه اول سال تحصیلی 1403-1404  حداقل تا میزان 98 % تا پایان اسفند ماه 1403</t>
  </si>
  <si>
    <t xml:space="preserve">تعداد دانش آموزان پایه چهارم تحت پوشش که مراقبتهای غیرپزشکی را دریافت نموده اند </t>
  </si>
  <si>
    <t>تعداد دانش آموزان پایه چهارم تحت پوشش</t>
  </si>
  <si>
    <t xml:space="preserve"> ارتقاء درصد پوشش مراقبتهای غیرپزشکی دانش آموزان پایه چهارم سال تحصیلی 1404-1403 حداقل تا میزان 85 % تا پایان اسفند ماه 1403</t>
  </si>
  <si>
    <t xml:space="preserve">تعداد دانش آموزان پایه هفتم تحت پوشش که مراقبتهای غیرپزشکی را دریافت نموده اند </t>
  </si>
  <si>
    <t xml:space="preserve">تعداد دانش آموزان پایه هفتم تحت پوشش </t>
  </si>
  <si>
    <t xml:space="preserve"> ارتقاء درصد پوشش مراقبتهای غیرپزشکی دانش آموزان پایه هفتم سال تحصیلی 1404-1403 حداقل تا میزان 85 % تا پایان اسفند ماه 1403</t>
  </si>
  <si>
    <t xml:space="preserve">تعداد دانش آموزان پایه دهم تحت پوشش که مراقبتهای غیرپزشکی را دریافت نموده اند </t>
  </si>
  <si>
    <t xml:space="preserve">تعداد دانش آموزان پایه دهم تحت پوشش </t>
  </si>
  <si>
    <t xml:space="preserve"> ارتقاء درصد پوشش مراقبتهای غیرپزشکی دانش آموزان پایه دهم سال تحصیلی 1404-1403 حداقل تا میزان 95 % تا پایان اسفند ماه 1403</t>
  </si>
  <si>
    <t xml:space="preserve">تعداد دانش آموزان پایه دهم تحت پوشش که واکسن توام بزرگسالان را دریافت نموده اند </t>
  </si>
  <si>
    <t xml:space="preserve"> ارتقاء درصد پوشش واکسیناسیون دانش آموزان پایه دهم سال تحصیلی 1403-1404 حداقل تا میزان 98 % تا پایان اسفند ماه 1403</t>
  </si>
  <si>
    <t>تعداد جوانان تحت پوشش که مراقبت غیرپزشکی را دریافت نموده اند</t>
  </si>
  <si>
    <t>تعداد جوانان تحت پوشش</t>
  </si>
  <si>
    <t>ارتقاء درصد پوشش مراقبتهای غیرپزشکی جوانان حداقل تا  میزان 30 % تا پایان اسفند ماه 1403</t>
  </si>
  <si>
    <t xml:space="preserve"> ارتقاء درصد پوشش واکسیناسیون دانش آموزان پایه اول سال تحصیلی 1403-1404 حداقل تا میزان 98 % تا پایان اسفند ماه 1403</t>
  </si>
  <si>
    <t xml:space="preserve">تعداد دانش آموزان پایه اول تحت پوشش که مراقبتهای پزشکی را دریافت نموده اند </t>
  </si>
  <si>
    <t xml:space="preserve">تعداد دانش آموزان پایه اول تحت پوشش </t>
  </si>
  <si>
    <t xml:space="preserve"> ارتقاء درصد پوشش مراقبتهای پزشکی دانش آموزان پایه اول سال تحصیلی 1404-1403 حداقل تا میزان 95 % تا پایان اسفند ماه 1403</t>
  </si>
  <si>
    <t xml:space="preserve">تعداد دانش آموزان پایه چهارم تحت پوشش که مراقبتهای پزشکی را دریافت نموده اند </t>
  </si>
  <si>
    <t xml:space="preserve">تعداد دانش آموزان پایه چهارم  تحت پوشش </t>
  </si>
  <si>
    <t xml:space="preserve"> ارتقاء درصد پوشش مراقبتهای پزشکی دانش آموزان پایه چهارم سال تحصیلی 1404-1403 حداقل تا میزان 85 % تا پایان اسفند ماه 1403</t>
  </si>
  <si>
    <t xml:space="preserve">تعداد دانش آموزان پایه هفتم تحت پوشش که مراقبتهای پزشکی را دریافت نموده اند </t>
  </si>
  <si>
    <t xml:space="preserve">تعداد دانش آموزان پایه هفتم  تحت پوشش  </t>
  </si>
  <si>
    <t xml:space="preserve"> ارتقاء درصد پوشش مراقبتهای پزشکی دانش آموزان پایه هفتم سال تحصیلی 1404-1403 حداقل تا میزان 85 % تا پایان اسفند ماه 1403</t>
  </si>
  <si>
    <t xml:space="preserve">تعداد دانش آموزان پایه دهم تحت پوشش که مراقبتهای پزشکی را دریافت نموده اند </t>
  </si>
  <si>
    <t xml:space="preserve">تعداد دانش آموزان پایه دهم  تحت پوشش </t>
  </si>
  <si>
    <t xml:space="preserve"> ارتقاء درصد پوشش مراقبتهای پزشکی دانش آموزان پایه دهم سال تحصیلی 1404-1403 حداقل تا میزان 95 % تا پایان اسفند ماه 1403</t>
  </si>
  <si>
    <t>تعداد جوانان تحت پوشش که مراقبت پزشکی را دریافت نموده اند</t>
  </si>
  <si>
    <t xml:space="preserve">تعداد جوانان تحت پوشش </t>
  </si>
  <si>
    <t>ارتقاء درصد پوشش مراقبتهای پزشکی جوانان حداقل تا  میزان 30 % تا پایان اسفند ماه 1403</t>
  </si>
  <si>
    <t>تغذیه</t>
  </si>
  <si>
    <t>درصد پیگیری مراجعه بار اول افراد مبتلا به  چاقی و بیماری های غیر واگیر (دیابت، فشار خون بالا و چربی خون بالا) ارجاع شده  (از پزشک ، مراقب سلامت، بهورز ) به کارشناس تغذیه در گروه های سنی نوجوان، جوان ، میانسال و سالمند</t>
  </si>
  <si>
    <t>تعداد مشاوره تغذیه افراد مبتلا به چاقی و بیماری های غیر واگیر (دیابت، فشار خون بالا و چربی خون بالا) ارجاع شده (از پزشک ، مراقب سلامت، بهورز ) به کارشناس تغذیه</t>
  </si>
  <si>
    <t>تعداد افراد مبتلا به چاقی و بیماری های غیر واگیر (دیابت، فشار خون بالا و چربی خون بالا) ارجاع شده  (از پزشک ، مراقب سلامت ، بهورز) به کارشناس تغذیه</t>
  </si>
  <si>
    <r>
      <t xml:space="preserve"> </t>
    </r>
    <r>
      <rPr>
        <sz val="20"/>
        <color theme="1"/>
        <rFont val="2  Nazanin"/>
        <charset val="178"/>
      </rPr>
      <t xml:space="preserve"> 30%درصورت حضور تمام وقت کارشناس تغذیه  </t>
    </r>
  </si>
  <si>
    <t>تعداد ارزیابی های انجام شده برای گروه های سنی</t>
  </si>
  <si>
    <t>تعداد 120ارزیابی به ازای هرکارشناس در ماه</t>
  </si>
  <si>
    <t>تعداد 360 ارزیابی به ازای هر کارشناس</t>
  </si>
  <si>
    <t xml:space="preserve">تعداد برنامه های غذایی ثبت شده </t>
  </si>
  <si>
    <t>تعداد 60 برنامه غذایی ثبت شده به ازای هرکارشناس در ماه</t>
  </si>
  <si>
    <t>تعداد 180 برنامه غذایی به ازای هر کارشناس</t>
  </si>
  <si>
    <t>تعداد آموزش های گروهی انجام شده</t>
  </si>
  <si>
    <t>تعداد 4 آموزش گروهی به ازای هر کارشناس در ماه</t>
  </si>
  <si>
    <t>تعداد 12 آموزش گروهی به ازای هر کارشناس</t>
  </si>
  <si>
    <t>تعداد خانوار آموزش دیده  برای آمادگی در برابر بلایا در فصل مورد نظر</t>
  </si>
  <si>
    <r>
      <t>15% از خانوارهای هدف در فصل</t>
    </r>
    <r>
      <rPr>
        <b/>
        <sz val="20"/>
        <color rgb="FFFF0000"/>
        <rFont val="B Nazanin"/>
        <charset val="178"/>
      </rPr>
      <t>(شهرستانهای اصفهان 1، اصفهان2، شاهین شهر، لنجان، خمینی شهر، نجف آباد و فلاورجان 10%  در فصل)</t>
    </r>
  </si>
  <si>
    <t>تعداد خانواری که در برابر بلایا آموزش دیده اند تا  پایان فصل مورد نظرمنهای تعداد خانواری که در برابر بلایا آموزش دیده اند تا ابتدای فصل مورد نظر</t>
  </si>
  <si>
    <r>
      <t>4% از خانوارهای هدف در فصل</t>
    </r>
    <r>
      <rPr>
        <b/>
        <sz val="20"/>
        <color rgb="FFFF0000"/>
        <rFont val="B Nazanin"/>
        <charset val="178"/>
      </rPr>
      <t>(شهرستانهای اصفهان 1، اصفهان2، شاهین شهر، لنجان، خمینی شهر، نجف آباد و فلاورجان 3%  در فصل)</t>
    </r>
  </si>
  <si>
    <t>درصد خانوار آموزش دیده در برابر بلایا و حوادث(آموزشهای گروهی)</t>
  </si>
  <si>
    <t>تعداد افراد آموزش دیده در خصوص موضوعات پیشگیری از بلایا و حوادث ( آتش سوزی، غرق شدگی، حیوان گزیدگی، وسایل نقلیه، مسمومیت با منوکسید کربن و ...)</t>
  </si>
  <si>
    <t>تعداد کل افراد تحت پوشش(ضربدر 100)</t>
  </si>
  <si>
    <t>پوشش خطرسنجی قلبی عروقی (بار اول)</t>
  </si>
  <si>
    <t xml:space="preserve">اصفهان یک  55 درصد    اصفهان دو 50 درصد                                      نطنز  اردستان فریدن چادگان سمیرم بویین میاندشت فریدونشهر گلپایگان 95 درصد                                                                         فلاورجان مبارکه نایین خوانسار ورزنه خور و بیابانک کوهپایه  تیران هرند جرقویه دهاقان  85 درصد                                                                     برخوار نجف آباد لنجان شهرضا خمینی شهر شاهین شهر 75 درصد  </t>
  </si>
  <si>
    <t>پوشش خطرسنجی قلبی عروقی (تکراری)</t>
  </si>
  <si>
    <t>تعداد کل خطرسنجی انجام شده در بازه 6 ماهه (باراول و تکراری)</t>
  </si>
  <si>
    <t xml:space="preserve">تعداد افراد بالای 30 سال تحت پوشش  </t>
  </si>
  <si>
    <t xml:space="preserve">روزانه هر مراقب بهورز 6 نفر را خطرسنجی کنند. در صورتی که تعداد تا رسیدن به صد درصد کمتر از سه نفر می شود این شاخص ها مد نظر قرار گیرد:                                                                        اصفهان یک  11 درصد    اصفهان دو 10 درصد
 نطنز اردستان فریدن بویین میاندشت فریدونشهر هرند خوانسار 30 درصد           
شهرضا نایین  ورزنه خور و بیابانک کوهپایه  تیران جرقویه سمیرم چادگان گلپایگان دهاقان  25 درصد    
برخوار نجف آباد خمینی شهر 15 درصد
 فلاورجان  لنجان  شاهین شهر مبارکه 17 درصد     </t>
  </si>
  <si>
    <t>روزانه هر مراقب بهورز 3 نفر پره دیابت را مراقبت کنند. در صورتی که تعداد تا رسیدن به صد درصد کمتر از سه نفر می شود این شاخص ها مد نظر قرار گیرد:                                     اصفهان یک و دو 25 درصد            
بویین میاندشت دهاقان خوانسار فریدونشهر 50 درصد         
   اردستان فریدن ورزنه سمیرم خور و بیابانک چادگان 40 درصد            
سایر شهرستان ها 30 درصد</t>
  </si>
  <si>
    <t>روزانه هر مراقب بهورز 3 نفر دیابت را مراقبت کنند. در صورتی که تعداد تا رسیدن به صد درصد کمتر از سه نفر می شود این شاخص ها مد نظر قرار گیرد:                 اصفهان یک و دو  35 درصد                                         بویین میاندشت فریدونشهر چادگان 80 درصد        خور و بیابانک فریدن تیران اردستان سمیرم خوانسارگلپایگان 70 درصد                              دهاقان ورزنه هرند جرقویه  کوهپایه 65 درصد         فلاورجان لنجان خمینی شهر شاهین شهر نجف اباد 45 درصد
    نایین نطنز شهرضا  مبارکه برخوار50%</t>
  </si>
  <si>
    <t xml:space="preserve">روزانه هر مراقب بهورز 6 نفر فشارخون را مراقبت کنند. در صورتی که تعداد تا رسیدن به صد درصد کمتر از سه نفر می شود این شاخص ها مد نظر قرار گیرد:      اصفهان یک و دو  40 درصد                     بویین میاندشت فریدن فریدونشهر چادگان 85 درصد                                           
خور و بیابانک هرند  تیران  سمیرم خوانسار 80 درصد              
کوهپایه دهاقان اردستان گلپایگان ورزنه 70 درصد جرقویه نطنز  نایین 60 درصد 
مبارکه برخوار شهرضا 55درصد             
فلاورجان لنجان خمینی شهر شاهین شهر نجف اباد 45 درصد         </t>
  </si>
  <si>
    <t>روزانه هر پزشک 5 نفر دیابت را مراقبت کنند. در صورتی که تعداد تا رسیدن به صد درصد کمتر از سه نفر می شود این شاخص ها مد نظر قرار گیرد:      اصفهان یک و دو 30 درصد                                                      سمیرم برخوار نطنز  ورزنه جرقویه کوهپایه تیران 40 درصد           شهرضا گلپایگان  مبارکه لنجان شاهین شهر فلاورجان خمینی شهر نجف آباد 35 درصد                   
اردستان خوانسار فریدن دهاقان خور و بیابانک 60 درصد         
نائین 50%
هرند چادگان  فریدونشهر 70 درصد                                          
 بویین میاندشت 80 درصد</t>
  </si>
  <si>
    <t xml:space="preserve">فریدونشهر اردستان مبارکه فریدن دهاقان ورزنه شهرضا بوئین میاندشت کوهپایه شاهین شهر نطنز خوانسار  80 درصد                  اصفهان یک اصفهان دو تیران هرند فلاورجان نجف آباد خمینی شهر برخوار 70 درصد                                                                   سایر شهرستان ها 60 درصد </t>
  </si>
  <si>
    <t>روزانه هر پزشک 10 نفر بیمار فشارخون را مراقبت کنند. در صورتی که تعداد تا رسیدن به صد درصد کمتر از سه نفر می شود این شاخص ها مد نظر قرار گیرد:      اصفهان یک اصفهان دو ورزنه خمینی شهر جرقویه مبارکه نجف آباد لنجان شاهین شهر کوهپایه شهرضا گلپایگان فلاورجان 30 درصد
تیران برخوار نطنز سمیرم دهاقان نائین 40 درصد
خوانسار خور اردستان 50درصد 
فریدن هرند چادگان 60 درصد
فریدون شهر و بوئین میاندشت 70درصد</t>
  </si>
  <si>
    <t>درصد A1C انجام شده نسبت به بیماران مراقبت شده توسط پزشک</t>
  </si>
  <si>
    <t>تعداد A1C انجام شده درمراقبت سه ماهه دیابت پزشک</t>
  </si>
  <si>
    <t>تعداد مراقبت سه ماهه دیابت پزشک</t>
  </si>
  <si>
    <t>فریدن فریدونشهر کوهپایه نائین 80 درصد
خوانسار بوئین میاندشت تیران 70 درصد
شهرضا دهاقان 60 درصد
سایر شهرستان ها 50 درصد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</si>
</sst>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59" x14ac:knownFonts="1">
    <font>
      <sz val="11"/>
      <color theme="1"/>
      <name val="Calibri"/>
      <family val="2"/>
      <charset val="178"/>
      <scheme val="minor"/>
    </font>
    <font>
      <sz val="14"/>
      <color theme="1"/>
      <name val="B Titr"/>
      <charset val="178"/>
    </font>
    <font>
      <sz val="16"/>
      <color theme="1"/>
      <name val="B Titr"/>
      <charset val="178"/>
    </font>
    <font>
      <sz val="18"/>
      <color theme="1"/>
      <name val="B Titr"/>
      <charset val="178"/>
    </font>
    <font>
      <sz val="20"/>
      <name val="B Titr"/>
      <charset val="178"/>
    </font>
    <font>
      <b/>
      <sz val="20"/>
      <name val="B Nazanin"/>
      <charset val="178"/>
    </font>
    <font>
      <b/>
      <sz val="20"/>
      <color theme="1"/>
      <name val="B Titr"/>
      <charset val="178"/>
    </font>
    <font>
      <b/>
      <sz val="16"/>
      <color theme="1"/>
      <name val="B Titr"/>
      <charset val="178"/>
    </font>
    <font>
      <sz val="16"/>
      <color theme="1"/>
      <name val="Calibri"/>
      <family val="2"/>
      <charset val="178"/>
      <scheme val="minor"/>
    </font>
    <font>
      <b/>
      <sz val="14"/>
      <name val="B Nazanin"/>
      <charset val="178"/>
    </font>
    <font>
      <sz val="14"/>
      <color theme="1"/>
      <name val="B Nazanin"/>
      <charset val="178"/>
    </font>
    <font>
      <sz val="16"/>
      <color theme="1"/>
      <name val="2  Nazanin"/>
      <charset val="178"/>
    </font>
    <font>
      <sz val="16"/>
      <color theme="1"/>
      <name val="B Nazanin"/>
      <charset val="178"/>
    </font>
    <font>
      <sz val="12"/>
      <color theme="1"/>
      <name val="2  Nazanin"/>
      <charset val="178"/>
    </font>
    <font>
      <sz val="12"/>
      <color theme="1"/>
      <name val="B Nazanin"/>
      <charset val="178"/>
    </font>
    <font>
      <b/>
      <sz val="11"/>
      <color theme="1"/>
      <name val="2  Nazanin"/>
      <charset val="178"/>
    </font>
    <font>
      <b/>
      <sz val="14"/>
      <color theme="1"/>
      <name val="B Nazanin"/>
      <charset val="178"/>
    </font>
    <font>
      <sz val="14"/>
      <name val="B Nazanin"/>
      <charset val="178"/>
    </font>
    <font>
      <b/>
      <sz val="16"/>
      <name val="B Nazanin"/>
      <charset val="178"/>
    </font>
    <font>
      <sz val="16"/>
      <name val="B Nazanin"/>
      <charset val="178"/>
    </font>
    <font>
      <b/>
      <sz val="22"/>
      <name val="B Nazanin"/>
      <charset val="178"/>
    </font>
    <font>
      <b/>
      <sz val="16"/>
      <color theme="1"/>
      <name val="B Nazanin"/>
      <charset val="178"/>
    </font>
    <font>
      <sz val="20"/>
      <color rgb="FFFF0000"/>
      <name val="B Titr"/>
      <charset val="178"/>
    </font>
    <font>
      <b/>
      <sz val="14"/>
      <color rgb="FFFF0000"/>
      <name val="B Nazanin"/>
      <charset val="178"/>
    </font>
    <font>
      <b/>
      <sz val="14"/>
      <color rgb="FF000000"/>
      <name val="B Nazanin"/>
      <charset val="178"/>
    </font>
    <font>
      <sz val="9"/>
      <color theme="1"/>
      <name val="B Titr"/>
      <charset val="178"/>
    </font>
    <font>
      <sz val="12"/>
      <color theme="1"/>
      <name val="B Titr"/>
      <charset val="178"/>
    </font>
    <font>
      <b/>
      <sz val="13"/>
      <color theme="1"/>
      <name val="B Nazanin"/>
      <charset val="178"/>
    </font>
    <font>
      <b/>
      <sz val="16"/>
      <color theme="1"/>
      <name val="Calibri"/>
      <family val="2"/>
      <charset val="178"/>
      <scheme val="minor"/>
    </font>
    <font>
      <b/>
      <sz val="12"/>
      <name val="B Titr"/>
      <charset val="178"/>
    </font>
    <font>
      <b/>
      <u/>
      <sz val="16"/>
      <color theme="1"/>
      <name val="B Nazanin"/>
      <charset val="178"/>
    </font>
    <font>
      <b/>
      <sz val="14"/>
      <color theme="1"/>
      <name val="Calibri"/>
      <family val="2"/>
      <charset val="178"/>
      <scheme val="minor"/>
    </font>
    <font>
      <b/>
      <sz val="18"/>
      <name val="B Nazanin"/>
      <charset val="178"/>
    </font>
    <font>
      <sz val="18"/>
      <name val="B Nazanin"/>
      <charset val="178"/>
    </font>
    <font>
      <sz val="18"/>
      <color theme="1"/>
      <name val="B Nazanin"/>
      <charset val="178"/>
    </font>
    <font>
      <b/>
      <sz val="13"/>
      <name val="B Nazanin"/>
      <charset val="178"/>
    </font>
    <font>
      <sz val="11"/>
      <color theme="1"/>
      <name val="Calibri"/>
      <family val="2"/>
      <charset val="178"/>
      <scheme val="minor"/>
    </font>
    <font>
      <b/>
      <sz val="14"/>
      <color theme="1"/>
      <name val="Calibri"/>
      <family val="2"/>
      <scheme val="minor"/>
    </font>
    <font>
      <b/>
      <sz val="11"/>
      <color theme="1"/>
      <name val="B Mitra"/>
      <charset val="178"/>
    </font>
    <font>
      <b/>
      <sz val="12"/>
      <color theme="1"/>
      <name val="B Mitra"/>
      <charset val="178"/>
    </font>
    <font>
      <b/>
      <sz val="12"/>
      <color theme="1"/>
      <name val="B Nazanin"/>
      <charset val="178"/>
    </font>
    <font>
      <b/>
      <sz val="12"/>
      <name val="B Nazanin"/>
      <charset val="178"/>
    </font>
    <font>
      <sz val="12"/>
      <color theme="1"/>
      <name val="Calibri"/>
      <family val="2"/>
      <charset val="178"/>
      <scheme val="minor"/>
    </font>
    <font>
      <b/>
      <sz val="11"/>
      <color rgb="FFFF0000"/>
      <name val="2  Nazanin"/>
      <charset val="178"/>
    </font>
    <font>
      <sz val="11"/>
      <name val="Calibri"/>
      <family val="2"/>
      <charset val="178"/>
      <scheme val="minor"/>
    </font>
    <font>
      <sz val="20"/>
      <color theme="1"/>
      <name val="Calibri"/>
      <family val="2"/>
      <charset val="178"/>
      <scheme val="minor"/>
    </font>
    <font>
      <sz val="20"/>
      <name val="Calibri"/>
      <family val="2"/>
      <charset val="178"/>
      <scheme val="minor"/>
    </font>
    <font>
      <b/>
      <sz val="20"/>
      <color rgb="FF000000"/>
      <name val="B Nazanin"/>
      <charset val="178"/>
    </font>
    <font>
      <b/>
      <sz val="20"/>
      <color theme="1"/>
      <name val="B Nazanin"/>
      <charset val="178"/>
    </font>
    <font>
      <sz val="20"/>
      <name val="B Nazanin"/>
      <charset val="178"/>
    </font>
    <font>
      <b/>
      <sz val="20"/>
      <color rgb="FFFF0000"/>
      <name val="B Nazanin"/>
      <charset val="178"/>
    </font>
    <font>
      <sz val="20"/>
      <color theme="1"/>
      <name val="B Nazanin"/>
      <charset val="178"/>
    </font>
    <font>
      <sz val="14"/>
      <color theme="1"/>
      <name val="Calibri"/>
      <family val="2"/>
      <charset val="178"/>
      <scheme val="minor"/>
    </font>
    <font>
      <b/>
      <sz val="12"/>
      <color theme="1"/>
      <name val="Calibri"/>
      <family val="2"/>
      <charset val="178"/>
      <scheme val="minor"/>
    </font>
    <font>
      <sz val="12"/>
      <color theme="1"/>
      <name val="Calibri"/>
      <family val="2"/>
      <scheme val="minor"/>
    </font>
    <font>
      <sz val="20"/>
      <color theme="1"/>
      <name val="2  Nazanin"/>
      <charset val="178"/>
    </font>
    <font>
      <sz val="11"/>
      <color theme="1"/>
      <name val="B Homa"/>
      <charset val="178"/>
    </font>
    <font>
      <sz val="14"/>
      <color rgb="FFFF0000"/>
      <name val="B Nazanin"/>
      <charset val="178"/>
    </font>
    <font>
      <b/>
      <sz val="9"/>
      <color indexed="81"/>
      <name val="Tahoma"/>
      <family val="2"/>
    </font>
  </fonts>
  <fills count="8">
    <fill>
      <patternFill patternType="none"/>
    </fill>
    <fill>
      <patternFill patternType="gray125"/>
    </fill>
    <fill>
      <patternFill patternType="solid">
        <fgColor theme="9" tint="0.79998168889431442"/>
        <bgColor indexed="64"/>
      </patternFill>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rgb="FF00FF99"/>
        <bgColor indexed="64"/>
      </patternFill>
    </fill>
    <fill>
      <patternFill patternType="solid">
        <fgColor rgb="FF92D05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top/>
      <bottom style="thin">
        <color indexed="64"/>
      </bottom>
      <diagonal/>
    </border>
    <border diagonalUp="1">
      <left style="thin">
        <color auto="1"/>
      </left>
      <right style="thin">
        <color auto="1"/>
      </right>
      <top style="thin">
        <color auto="1"/>
      </top>
      <bottom style="thin">
        <color auto="1"/>
      </bottom>
      <diagonal style="thin">
        <color auto="1"/>
      </diagonal>
    </border>
  </borders>
  <cellStyleXfs count="2">
    <xf numFmtId="0" fontId="0" fillId="0" borderId="0"/>
    <xf numFmtId="0" fontId="36" fillId="0" borderId="0"/>
  </cellStyleXfs>
  <cellXfs count="341">
    <xf numFmtId="0" fontId="0" fillId="0" borderId="0" xfId="0"/>
    <xf numFmtId="0" fontId="2" fillId="0" borderId="1" xfId="0" applyFont="1" applyBorder="1" applyAlignment="1">
      <alignment horizontal="center" vertical="center"/>
    </xf>
    <xf numFmtId="0" fontId="8" fillId="0" borderId="0" xfId="0" applyFont="1" applyAlignment="1">
      <alignment vertical="center"/>
    </xf>
    <xf numFmtId="0" fontId="2" fillId="0" borderId="1" xfId="0" applyFont="1" applyBorder="1" applyAlignment="1">
      <alignment horizontal="center" vertical="center" wrapText="1"/>
    </xf>
    <xf numFmtId="0" fontId="2" fillId="0" borderId="1" xfId="0" applyFont="1" applyBorder="1" applyAlignment="1">
      <alignment horizontal="center" vertical="center" wrapText="1" readingOrder="2"/>
    </xf>
    <xf numFmtId="0" fontId="7" fillId="0" borderId="1" xfId="0" applyFont="1" applyBorder="1" applyAlignment="1">
      <alignment horizontal="center" vertical="center" wrapText="1"/>
    </xf>
    <xf numFmtId="0" fontId="2" fillId="0" borderId="2" xfId="0" applyFont="1" applyBorder="1" applyAlignment="1">
      <alignment horizontal="center" vertical="center"/>
    </xf>
    <xf numFmtId="0" fontId="13" fillId="3" borderId="1" xfId="0" applyFont="1" applyFill="1" applyBorder="1" applyAlignment="1">
      <alignment horizontal="center" vertical="center" readingOrder="2"/>
    </xf>
    <xf numFmtId="0" fontId="14" fillId="3" borderId="1" xfId="0" applyFont="1" applyFill="1" applyBorder="1" applyAlignment="1">
      <alignment horizontal="center" vertical="center" readingOrder="2"/>
    </xf>
    <xf numFmtId="0" fontId="14" fillId="3" borderId="1" xfId="0" applyFont="1" applyFill="1" applyBorder="1" applyAlignment="1">
      <alignment horizontal="center" vertical="center" wrapText="1" readingOrder="2"/>
    </xf>
    <xf numFmtId="0" fontId="14" fillId="3" borderId="0" xfId="0" applyFont="1" applyFill="1" applyAlignment="1">
      <alignment horizontal="center" vertical="center" readingOrder="2"/>
    </xf>
    <xf numFmtId="0" fontId="0" fillId="3" borderId="0" xfId="0" applyFill="1"/>
    <xf numFmtId="9" fontId="9" fillId="3" borderId="1" xfId="0" applyNumberFormat="1" applyFont="1" applyFill="1" applyBorder="1" applyAlignment="1">
      <alignment horizontal="center" vertical="center" wrapText="1" readingOrder="2"/>
    </xf>
    <xf numFmtId="0" fontId="16" fillId="3" borderId="2" xfId="0" applyFont="1" applyFill="1" applyBorder="1" applyAlignment="1">
      <alignment horizontal="center" vertical="center" wrapText="1"/>
    </xf>
    <xf numFmtId="0" fontId="25" fillId="0" borderId="2" xfId="0" applyFont="1" applyBorder="1" applyAlignment="1">
      <alignment horizontal="center" vertical="center" wrapText="1"/>
    </xf>
    <xf numFmtId="0" fontId="26" fillId="0" borderId="2" xfId="0" applyFont="1" applyBorder="1" applyAlignment="1">
      <alignment horizontal="center" vertical="center" wrapText="1"/>
    </xf>
    <xf numFmtId="0" fontId="0" fillId="0" borderId="0" xfId="0" applyFill="1"/>
    <xf numFmtId="9" fontId="9" fillId="6" borderId="1" xfId="0" applyNumberFormat="1" applyFont="1" applyFill="1" applyBorder="1" applyAlignment="1">
      <alignment horizontal="center" vertical="center" wrapText="1" readingOrder="2"/>
    </xf>
    <xf numFmtId="0" fontId="9" fillId="6" borderId="1" xfId="0" applyFont="1" applyFill="1" applyBorder="1" applyAlignment="1">
      <alignment vertical="center" wrapText="1" readingOrder="2"/>
    </xf>
    <xf numFmtId="0" fontId="34" fillId="6" borderId="1" xfId="0" applyFont="1" applyFill="1" applyBorder="1" applyAlignment="1">
      <alignment horizontal="center" vertical="center" wrapText="1"/>
    </xf>
    <xf numFmtId="0" fontId="38" fillId="2" borderId="13" xfId="0" applyFont="1" applyFill="1" applyBorder="1" applyAlignment="1">
      <alignment horizontal="center" vertical="top" wrapText="1"/>
    </xf>
    <xf numFmtId="0" fontId="38" fillId="2" borderId="1" xfId="1" applyFont="1" applyFill="1" applyBorder="1" applyAlignment="1">
      <alignment horizontal="center" vertical="center"/>
    </xf>
    <xf numFmtId="0" fontId="39" fillId="3" borderId="3" xfId="0" applyFont="1" applyFill="1" applyBorder="1" applyAlignment="1">
      <alignment horizontal="center" vertical="center" wrapText="1" readingOrder="2"/>
    </xf>
    <xf numFmtId="1" fontId="39" fillId="0" borderId="5" xfId="0" applyNumberFormat="1" applyFont="1" applyBorder="1" applyAlignment="1">
      <alignment horizontal="center" vertical="center"/>
    </xf>
    <xf numFmtId="1" fontId="39" fillId="0" borderId="7" xfId="0" applyNumberFormat="1" applyFont="1" applyBorder="1" applyAlignment="1">
      <alignment horizontal="center" vertical="center"/>
    </xf>
    <xf numFmtId="0" fontId="39" fillId="3" borderId="1" xfId="0" applyFont="1" applyFill="1" applyBorder="1" applyAlignment="1">
      <alignment horizontal="center" vertical="center" wrapText="1" readingOrder="2"/>
    </xf>
    <xf numFmtId="165" fontId="39" fillId="0" borderId="5" xfId="0" applyNumberFormat="1" applyFont="1" applyBorder="1" applyAlignment="1">
      <alignment horizontal="center" vertical="center"/>
    </xf>
    <xf numFmtId="165" fontId="39" fillId="0" borderId="7" xfId="0" applyNumberFormat="1" applyFont="1" applyBorder="1" applyAlignment="1">
      <alignment horizontal="center" vertical="center"/>
    </xf>
    <xf numFmtId="165" fontId="39" fillId="0" borderId="7" xfId="0" applyNumberFormat="1" applyFont="1" applyFill="1" applyBorder="1" applyAlignment="1">
      <alignment horizontal="center" vertical="center"/>
    </xf>
    <xf numFmtId="165" fontId="39" fillId="0" borderId="5" xfId="0" applyNumberFormat="1" applyFont="1" applyFill="1" applyBorder="1" applyAlignment="1">
      <alignment horizontal="center" vertical="center"/>
    </xf>
    <xf numFmtId="1" fontId="39" fillId="0" borderId="7" xfId="0" applyNumberFormat="1" applyFont="1" applyFill="1" applyBorder="1" applyAlignment="1">
      <alignment horizontal="center" vertical="center"/>
    </xf>
    <xf numFmtId="0" fontId="39" fillId="0" borderId="2" xfId="0" applyFont="1" applyFill="1" applyBorder="1" applyAlignment="1">
      <alignment horizontal="center" vertical="center" wrapText="1" readingOrder="2"/>
    </xf>
    <xf numFmtId="0" fontId="39" fillId="5" borderId="1" xfId="0" applyFont="1" applyFill="1" applyBorder="1" applyAlignment="1">
      <alignment horizontal="center" vertical="center" wrapText="1" readingOrder="2"/>
    </xf>
    <xf numFmtId="165" fontId="39" fillId="5" borderId="5" xfId="0" applyNumberFormat="1" applyFont="1" applyFill="1" applyBorder="1" applyAlignment="1">
      <alignment horizontal="center" vertical="center"/>
    </xf>
    <xf numFmtId="165" fontId="39" fillId="5" borderId="1" xfId="0" applyNumberFormat="1" applyFont="1" applyFill="1" applyBorder="1" applyAlignment="1">
      <alignment horizontal="center" vertical="center"/>
    </xf>
    <xf numFmtId="165" fontId="39" fillId="0" borderId="3" xfId="0" applyNumberFormat="1" applyFont="1" applyBorder="1" applyAlignment="1">
      <alignment horizontal="center" vertical="center"/>
    </xf>
    <xf numFmtId="1" fontId="39" fillId="0" borderId="3" xfId="0" applyNumberFormat="1" applyFont="1" applyBorder="1" applyAlignment="1">
      <alignment horizontal="center" vertical="center"/>
    </xf>
    <xf numFmtId="0" fontId="16" fillId="6" borderId="1" xfId="0" applyFont="1" applyFill="1" applyBorder="1" applyAlignment="1">
      <alignment horizontal="center" vertical="center" readingOrder="2"/>
    </xf>
    <xf numFmtId="0" fontId="9" fillId="3" borderId="2"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16" fillId="3" borderId="1" xfId="0" applyFont="1" applyFill="1" applyBorder="1" applyAlignment="1">
      <alignment horizontal="center" vertical="center" wrapText="1"/>
    </xf>
    <xf numFmtId="0" fontId="5" fillId="3" borderId="3" xfId="0" applyFont="1" applyFill="1" applyBorder="1" applyAlignment="1">
      <alignment horizontal="center" vertical="center"/>
    </xf>
    <xf numFmtId="0" fontId="9" fillId="3" borderId="1" xfId="0" applyFont="1" applyFill="1" applyBorder="1" applyAlignment="1">
      <alignment horizontal="center" vertical="center" wrapText="1"/>
    </xf>
    <xf numFmtId="0" fontId="27" fillId="3" borderId="1" xfId="0" applyFont="1" applyFill="1" applyBorder="1" applyAlignment="1">
      <alignment horizontal="center" vertical="center" wrapText="1"/>
    </xf>
    <xf numFmtId="0" fontId="18" fillId="3" borderId="1" xfId="0" applyFont="1" applyFill="1" applyBorder="1" applyAlignment="1">
      <alignment horizontal="center" vertical="center" wrapText="1"/>
    </xf>
    <xf numFmtId="0" fontId="19" fillId="3" borderId="1" xfId="0" applyFont="1" applyFill="1" applyBorder="1" applyAlignment="1">
      <alignment horizontal="center" vertical="center" wrapText="1" readingOrder="2"/>
    </xf>
    <xf numFmtId="164" fontId="9" fillId="3" borderId="1" xfId="0" applyNumberFormat="1" applyFont="1" applyFill="1" applyBorder="1" applyAlignment="1">
      <alignment horizontal="center" vertical="center" readingOrder="2"/>
    </xf>
    <xf numFmtId="0" fontId="5" fillId="3" borderId="1" xfId="0" applyFont="1" applyFill="1" applyBorder="1" applyAlignment="1">
      <alignment horizontal="center" vertical="center"/>
    </xf>
    <xf numFmtId="0" fontId="28" fillId="3" borderId="1" xfId="0" applyFont="1" applyFill="1" applyBorder="1" applyAlignment="1">
      <alignment horizontal="center" vertical="center" wrapText="1" readingOrder="2"/>
    </xf>
    <xf numFmtId="0" fontId="21" fillId="3" borderId="1" xfId="0" applyFont="1" applyFill="1" applyBorder="1" applyAlignment="1">
      <alignment horizontal="center" vertical="center" wrapText="1" readingOrder="2"/>
    </xf>
    <xf numFmtId="0" fontId="21" fillId="3" borderId="1" xfId="0" applyFont="1" applyFill="1" applyBorder="1" applyAlignment="1">
      <alignment vertical="center" wrapText="1" readingOrder="2"/>
    </xf>
    <xf numFmtId="0" fontId="9" fillId="3" borderId="1" xfId="0" applyFont="1" applyFill="1" applyBorder="1" applyAlignment="1">
      <alignment vertical="center" wrapText="1"/>
    </xf>
    <xf numFmtId="10" fontId="9" fillId="3" borderId="1" xfId="0" applyNumberFormat="1" applyFont="1" applyFill="1" applyBorder="1" applyAlignment="1">
      <alignment horizontal="center" vertical="center"/>
    </xf>
    <xf numFmtId="0" fontId="9" fillId="3" borderId="5" xfId="0" applyFont="1" applyFill="1" applyBorder="1" applyAlignment="1">
      <alignment vertical="center" wrapText="1"/>
    </xf>
    <xf numFmtId="0" fontId="24" fillId="3" borderId="1" xfId="0" applyFont="1" applyFill="1" applyBorder="1" applyAlignment="1">
      <alignment horizontal="center" vertical="center" wrapText="1" readingOrder="2"/>
    </xf>
    <xf numFmtId="0" fontId="27" fillId="3" borderId="1" xfId="0" applyFont="1" applyFill="1" applyBorder="1" applyAlignment="1">
      <alignment horizontal="center" vertical="center" wrapText="1" readingOrder="2"/>
    </xf>
    <xf numFmtId="0" fontId="29" fillId="3" borderId="1" xfId="0" applyFont="1" applyFill="1" applyBorder="1" applyAlignment="1">
      <alignment horizontal="center" vertical="center"/>
    </xf>
    <xf numFmtId="0" fontId="31" fillId="3" borderId="1" xfId="0" applyFont="1" applyFill="1" applyBorder="1" applyAlignment="1">
      <alignment horizontal="center" vertical="center" wrapText="1" readingOrder="2"/>
    </xf>
    <xf numFmtId="0" fontId="10" fillId="3" borderId="1" xfId="0" applyFont="1" applyFill="1" applyBorder="1" applyAlignment="1">
      <alignment horizontal="center" vertical="center" readingOrder="2"/>
    </xf>
    <xf numFmtId="0" fontId="16" fillId="3" borderId="1" xfId="0" applyFont="1" applyFill="1" applyBorder="1" applyAlignment="1">
      <alignment horizontal="center" vertical="center" wrapText="1" readingOrder="2"/>
    </xf>
    <xf numFmtId="9" fontId="35" fillId="3" borderId="1" xfId="0" applyNumberFormat="1" applyFont="1" applyFill="1" applyBorder="1" applyAlignment="1">
      <alignment horizontal="center" vertical="center"/>
    </xf>
    <xf numFmtId="0" fontId="17" fillId="3" borderId="2" xfId="0" applyFont="1" applyFill="1" applyBorder="1" applyAlignment="1">
      <alignment horizontal="center" vertical="center" wrapText="1"/>
    </xf>
    <xf numFmtId="0" fontId="17" fillId="3" borderId="2" xfId="0" applyFont="1" applyFill="1" applyBorder="1" applyAlignment="1">
      <alignment horizontal="center" vertical="center" readingOrder="2"/>
    </xf>
    <xf numFmtId="0" fontId="17" fillId="3" borderId="2" xfId="0" applyFont="1" applyFill="1" applyBorder="1" applyAlignment="1">
      <alignment horizontal="center" vertical="center"/>
    </xf>
    <xf numFmtId="0" fontId="19" fillId="3" borderId="1" xfId="0" applyFont="1" applyFill="1" applyBorder="1" applyAlignment="1">
      <alignment horizontal="center" vertical="center" wrapText="1"/>
    </xf>
    <xf numFmtId="9" fontId="17" fillId="3" borderId="2" xfId="0" applyNumberFormat="1" applyFont="1" applyFill="1" applyBorder="1" applyAlignment="1">
      <alignment horizontal="center" vertical="center"/>
    </xf>
    <xf numFmtId="0" fontId="2" fillId="0" borderId="1" xfId="0" applyFont="1" applyFill="1" applyBorder="1" applyAlignment="1">
      <alignment horizontal="center" vertical="center"/>
    </xf>
    <xf numFmtId="0" fontId="16" fillId="3"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9" fillId="3" borderId="1" xfId="0" applyFont="1" applyFill="1" applyBorder="1" applyAlignment="1">
      <alignment horizontal="center" vertical="center"/>
    </xf>
    <xf numFmtId="0" fontId="17" fillId="3" borderId="1" xfId="0" applyFont="1" applyFill="1" applyBorder="1" applyAlignment="1">
      <alignment horizontal="center" vertical="center"/>
    </xf>
    <xf numFmtId="0" fontId="17" fillId="3" borderId="1" xfId="0" applyFont="1" applyFill="1" applyBorder="1" applyAlignment="1">
      <alignment horizontal="center" vertical="center" wrapText="1"/>
    </xf>
    <xf numFmtId="0" fontId="19" fillId="3" borderId="2" xfId="0" applyFont="1" applyFill="1" applyBorder="1" applyAlignment="1">
      <alignment horizontal="center" vertical="center" wrapText="1"/>
    </xf>
    <xf numFmtId="0" fontId="16" fillId="3" borderId="1" xfId="0" applyFont="1" applyFill="1" applyBorder="1" applyAlignment="1">
      <alignment horizontal="center" vertical="center"/>
    </xf>
    <xf numFmtId="0" fontId="44" fillId="3" borderId="0" xfId="0" applyFont="1" applyFill="1"/>
    <xf numFmtId="0" fontId="42" fillId="3" borderId="1" xfId="0" applyFont="1" applyFill="1" applyBorder="1"/>
    <xf numFmtId="0" fontId="0" fillId="0" borderId="1" xfId="0" applyBorder="1"/>
    <xf numFmtId="0" fontId="0" fillId="3" borderId="1" xfId="0" applyFill="1" applyBorder="1"/>
    <xf numFmtId="0" fontId="20" fillId="3" borderId="1" xfId="0" applyFont="1" applyFill="1" applyBorder="1" applyAlignment="1">
      <alignment horizontal="center" vertical="center"/>
    </xf>
    <xf numFmtId="0" fontId="44" fillId="3" borderId="1" xfId="0" applyFont="1" applyFill="1" applyBorder="1"/>
    <xf numFmtId="0" fontId="42" fillId="3" borderId="1" xfId="0" applyFont="1" applyFill="1" applyBorder="1" applyAlignment="1">
      <alignment horizontal="center" vertical="center"/>
    </xf>
    <xf numFmtId="0" fontId="0" fillId="0" borderId="1" xfId="0" applyFill="1" applyBorder="1"/>
    <xf numFmtId="0" fontId="0" fillId="3" borderId="1" xfId="0" applyFont="1" applyFill="1" applyBorder="1"/>
    <xf numFmtId="9" fontId="9" fillId="3" borderId="1" xfId="0" applyNumberFormat="1" applyFont="1" applyFill="1" applyBorder="1" applyAlignment="1">
      <alignment horizontal="center" vertical="center" wrapText="1"/>
    </xf>
    <xf numFmtId="0" fontId="0" fillId="0" borderId="5" xfId="0" applyBorder="1"/>
    <xf numFmtId="0" fontId="0" fillId="0" borderId="0" xfId="0" applyBorder="1"/>
    <xf numFmtId="0" fontId="0" fillId="3" borderId="0" xfId="0" applyFill="1" applyBorder="1"/>
    <xf numFmtId="0" fontId="44" fillId="3" borderId="0" xfId="0" applyFont="1" applyFill="1" applyBorder="1"/>
    <xf numFmtId="0" fontId="0" fillId="0" borderId="0" xfId="0" applyFill="1" applyBorder="1"/>
    <xf numFmtId="0" fontId="0" fillId="3" borderId="0" xfId="0" applyFont="1" applyFill="1" applyBorder="1"/>
    <xf numFmtId="0" fontId="5" fillId="3" borderId="3" xfId="0" applyFont="1" applyFill="1" applyBorder="1" applyAlignment="1">
      <alignment horizontal="center" vertical="center" wrapText="1"/>
    </xf>
    <xf numFmtId="10" fontId="5" fillId="3" borderId="5" xfId="0" applyNumberFormat="1" applyFont="1" applyFill="1" applyBorder="1" applyAlignment="1">
      <alignment horizontal="center" vertical="center" wrapText="1" readingOrder="2"/>
    </xf>
    <xf numFmtId="0" fontId="45" fillId="3" borderId="1" xfId="0" applyFont="1" applyFill="1" applyBorder="1"/>
    <xf numFmtId="0" fontId="5" fillId="3" borderId="1" xfId="0" applyFont="1" applyFill="1" applyBorder="1" applyAlignment="1">
      <alignment horizontal="center" vertical="center" wrapText="1"/>
    </xf>
    <xf numFmtId="10" fontId="5" fillId="3" borderId="5" xfId="0" applyNumberFormat="1" applyFont="1" applyFill="1" applyBorder="1" applyAlignment="1">
      <alignment horizontal="center" vertical="center" wrapText="1"/>
    </xf>
    <xf numFmtId="9" fontId="5" fillId="3" borderId="5" xfId="0" applyNumberFormat="1" applyFont="1" applyFill="1" applyBorder="1" applyAlignment="1">
      <alignment horizontal="center" vertical="center" wrapText="1" readingOrder="2"/>
    </xf>
    <xf numFmtId="0" fontId="46" fillId="3" borderId="1" xfId="0" applyFont="1" applyFill="1" applyBorder="1"/>
    <xf numFmtId="0" fontId="5" fillId="3" borderId="7" xfId="0" applyFont="1" applyFill="1" applyBorder="1" applyAlignment="1">
      <alignment horizontal="center" vertical="center" wrapText="1" readingOrder="2"/>
    </xf>
    <xf numFmtId="0" fontId="47" fillId="3" borderId="1" xfId="0" applyFont="1" applyFill="1" applyBorder="1" applyAlignment="1">
      <alignment horizontal="center" vertical="center" wrapText="1" readingOrder="2"/>
    </xf>
    <xf numFmtId="0" fontId="48" fillId="3" borderId="5" xfId="0" applyFont="1" applyFill="1" applyBorder="1" applyAlignment="1">
      <alignment horizontal="center" vertical="center" wrapText="1" readingOrder="2"/>
    </xf>
    <xf numFmtId="0" fontId="48" fillId="3" borderId="1" xfId="0" applyFont="1" applyFill="1" applyBorder="1" applyAlignment="1">
      <alignment horizontal="center" vertical="center" wrapText="1" readingOrder="2"/>
    </xf>
    <xf numFmtId="0" fontId="45" fillId="0" borderId="1" xfId="0" applyFont="1" applyBorder="1"/>
    <xf numFmtId="0" fontId="45" fillId="0" borderId="1" xfId="0" applyFont="1" applyFill="1" applyBorder="1"/>
    <xf numFmtId="0" fontId="49" fillId="3" borderId="1" xfId="0" applyFont="1" applyFill="1" applyBorder="1" applyAlignment="1">
      <alignment horizontal="center" vertical="center" wrapText="1" readingOrder="2"/>
    </xf>
    <xf numFmtId="164" fontId="5" fillId="3" borderId="5" xfId="0" applyNumberFormat="1" applyFont="1" applyFill="1" applyBorder="1" applyAlignment="1">
      <alignment horizontal="center" vertical="center" readingOrder="2"/>
    </xf>
    <xf numFmtId="164" fontId="5" fillId="6" borderId="5" xfId="0" applyNumberFormat="1" applyFont="1" applyFill="1" applyBorder="1" applyAlignment="1">
      <alignment horizontal="center" vertical="center" readingOrder="2"/>
    </xf>
    <xf numFmtId="9" fontId="5" fillId="6" borderId="5" xfId="0" applyNumberFormat="1" applyFont="1" applyFill="1" applyBorder="1" applyAlignment="1">
      <alignment horizontal="center" vertical="center" wrapText="1" readingOrder="2"/>
    </xf>
    <xf numFmtId="9" fontId="5" fillId="3" borderId="7" xfId="0" applyNumberFormat="1" applyFont="1" applyFill="1" applyBorder="1" applyAlignment="1">
      <alignment horizontal="center" vertical="center"/>
    </xf>
    <xf numFmtId="9" fontId="5" fillId="3" borderId="5" xfId="0" applyNumberFormat="1" applyFont="1" applyFill="1" applyBorder="1" applyAlignment="1">
      <alignment horizontal="center" vertical="center" wrapText="1"/>
    </xf>
    <xf numFmtId="0" fontId="5" fillId="3" borderId="5" xfId="0" applyFont="1" applyFill="1" applyBorder="1" applyAlignment="1">
      <alignment horizontal="center" vertical="center" wrapText="1" readingOrder="2"/>
    </xf>
    <xf numFmtId="0" fontId="5" fillId="3" borderId="5" xfId="0" applyFont="1" applyFill="1" applyBorder="1" applyAlignment="1">
      <alignment horizontal="center" vertical="center" wrapText="1"/>
    </xf>
    <xf numFmtId="0" fontId="5" fillId="3" borderId="5" xfId="0" applyFont="1" applyFill="1" applyBorder="1" applyAlignment="1">
      <alignment horizontal="center" vertical="center"/>
    </xf>
    <xf numFmtId="0" fontId="5" fillId="3" borderId="5" xfId="0" applyFont="1" applyFill="1" applyBorder="1" applyAlignment="1">
      <alignment horizontal="center" vertical="center" readingOrder="2"/>
    </xf>
    <xf numFmtId="9" fontId="5" fillId="3" borderId="5" xfId="0" applyNumberFormat="1" applyFont="1" applyFill="1" applyBorder="1" applyAlignment="1">
      <alignment horizontal="center" vertical="center" readingOrder="2"/>
    </xf>
    <xf numFmtId="0" fontId="45" fillId="3" borderId="1" xfId="0" applyFont="1" applyFill="1" applyBorder="1" applyAlignment="1">
      <alignment horizontal="right"/>
    </xf>
    <xf numFmtId="0" fontId="0" fillId="0" borderId="6" xfId="0" applyBorder="1"/>
    <xf numFmtId="0" fontId="0" fillId="3" borderId="6" xfId="0" applyFill="1" applyBorder="1"/>
    <xf numFmtId="0" fontId="44" fillId="3" borderId="6" xfId="0" applyFont="1" applyFill="1" applyBorder="1"/>
    <xf numFmtId="0" fontId="0" fillId="0" borderId="6" xfId="0" applyFill="1" applyBorder="1"/>
    <xf numFmtId="0" fontId="0" fillId="3" borderId="6" xfId="0" applyFont="1" applyFill="1" applyBorder="1"/>
    <xf numFmtId="0" fontId="21" fillId="3" borderId="1" xfId="0" applyFont="1" applyFill="1" applyBorder="1" applyAlignment="1">
      <alignment horizontal="center" vertical="center"/>
    </xf>
    <xf numFmtId="9" fontId="17" fillId="3" borderId="1" xfId="0" applyNumberFormat="1" applyFont="1" applyFill="1" applyBorder="1" applyAlignment="1">
      <alignment horizontal="center" vertical="center"/>
    </xf>
    <xf numFmtId="9" fontId="17" fillId="3" borderId="1" xfId="0" applyNumberFormat="1" applyFont="1" applyFill="1" applyBorder="1" applyAlignment="1">
      <alignment horizontal="center" vertical="center" wrapText="1"/>
    </xf>
    <xf numFmtId="0" fontId="19" fillId="3" borderId="1" xfId="0" applyFont="1" applyFill="1" applyBorder="1" applyAlignment="1">
      <alignment horizontal="center" vertical="center"/>
    </xf>
    <xf numFmtId="9" fontId="19" fillId="3" borderId="1" xfId="0" applyNumberFormat="1" applyFont="1" applyFill="1" applyBorder="1" applyAlignment="1">
      <alignment horizontal="center" vertical="center"/>
    </xf>
    <xf numFmtId="0" fontId="10" fillId="3" borderId="1" xfId="0" applyFont="1" applyFill="1" applyBorder="1" applyAlignment="1">
      <alignment horizontal="center" vertical="center" wrapText="1"/>
    </xf>
    <xf numFmtId="9" fontId="10" fillId="3" borderId="1" xfId="0" applyNumberFormat="1" applyFont="1" applyFill="1" applyBorder="1" applyAlignment="1">
      <alignment horizontal="center" vertical="center" wrapText="1" readingOrder="2"/>
    </xf>
    <xf numFmtId="0" fontId="11" fillId="3" borderId="1" xfId="0" applyFont="1" applyFill="1" applyBorder="1" applyAlignment="1">
      <alignment horizontal="center" vertical="center" wrapText="1"/>
    </xf>
    <xf numFmtId="0" fontId="15" fillId="3" borderId="1" xfId="0" applyFont="1" applyFill="1" applyBorder="1" applyAlignment="1">
      <alignment horizontal="center" vertical="center"/>
    </xf>
    <xf numFmtId="0" fontId="15" fillId="3" borderId="1" xfId="0" applyFont="1" applyFill="1" applyBorder="1" applyAlignment="1">
      <alignment horizontal="center" vertical="center" wrapText="1"/>
    </xf>
    <xf numFmtId="9" fontId="0" fillId="3" borderId="1" xfId="0" applyNumberFormat="1" applyFill="1" applyBorder="1" applyAlignment="1">
      <alignment horizontal="center" vertical="center"/>
    </xf>
    <xf numFmtId="0" fontId="5" fillId="5" borderId="5" xfId="0" applyFont="1" applyFill="1" applyBorder="1" applyAlignment="1">
      <alignment vertical="center" wrapText="1" readingOrder="2"/>
    </xf>
    <xf numFmtId="0" fontId="20" fillId="5" borderId="5" xfId="0" applyFont="1" applyFill="1" applyBorder="1" applyAlignment="1">
      <alignment horizontal="center" vertical="center" wrapText="1" readingOrder="2"/>
    </xf>
    <xf numFmtId="9" fontId="9" fillId="0" borderId="1" xfId="0" applyNumberFormat="1" applyFont="1" applyFill="1" applyBorder="1" applyAlignment="1">
      <alignment horizontal="center" vertical="center"/>
    </xf>
    <xf numFmtId="164" fontId="9" fillId="0" borderId="1" xfId="0" applyNumberFormat="1" applyFont="1" applyFill="1" applyBorder="1" applyAlignment="1">
      <alignment horizontal="center" vertical="center" readingOrder="2"/>
    </xf>
    <xf numFmtId="0" fontId="21" fillId="0" borderId="1" xfId="0" applyFont="1" applyFill="1" applyBorder="1" applyAlignment="1">
      <alignment horizontal="center" vertical="center" readingOrder="2"/>
    </xf>
    <xf numFmtId="0" fontId="21" fillId="4" borderId="1" xfId="0" applyFont="1" applyFill="1" applyBorder="1" applyAlignment="1">
      <alignment horizontal="center" vertical="center" wrapText="1" readingOrder="2"/>
    </xf>
    <xf numFmtId="0" fontId="48" fillId="4" borderId="1" xfId="0" applyFont="1" applyFill="1" applyBorder="1" applyAlignment="1">
      <alignment horizontal="center" vertical="center" wrapText="1" readingOrder="2"/>
    </xf>
    <xf numFmtId="0" fontId="48" fillId="0" borderId="5" xfId="0" applyFont="1" applyFill="1" applyBorder="1" applyAlignment="1">
      <alignment horizontal="center" vertical="center" readingOrder="2"/>
    </xf>
    <xf numFmtId="0" fontId="9" fillId="7" borderId="1" xfId="0" applyFont="1" applyFill="1" applyBorder="1" applyAlignment="1">
      <alignment horizontal="center" vertical="center" wrapText="1"/>
    </xf>
    <xf numFmtId="0" fontId="5" fillId="7"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28" fillId="0" borderId="1" xfId="0" applyFont="1" applyFill="1" applyBorder="1" applyAlignment="1">
      <alignment horizontal="center" vertical="center" wrapText="1" readingOrder="2"/>
    </xf>
    <xf numFmtId="0" fontId="48" fillId="0" borderId="1" xfId="0" applyFont="1" applyFill="1" applyBorder="1" applyAlignment="1">
      <alignment horizontal="center" vertical="center" wrapText="1" readingOrder="2"/>
    </xf>
    <xf numFmtId="0" fontId="48" fillId="4" borderId="5" xfId="0" applyFont="1" applyFill="1" applyBorder="1" applyAlignment="1">
      <alignment horizontal="center" vertical="center" wrapText="1" readingOrder="2"/>
    </xf>
    <xf numFmtId="0" fontId="21" fillId="4" borderId="1" xfId="0" applyFont="1" applyFill="1" applyBorder="1" applyAlignment="1">
      <alignment horizontal="center" vertical="center" wrapText="1" readingOrder="2"/>
    </xf>
    <xf numFmtId="0" fontId="21" fillId="4" borderId="5" xfId="0" applyFont="1" applyFill="1" applyBorder="1" applyAlignment="1">
      <alignment horizontal="center" vertical="center" wrapText="1" readingOrder="2"/>
    </xf>
    <xf numFmtId="0" fontId="8" fillId="0" borderId="1" xfId="0" applyFont="1" applyFill="1" applyBorder="1"/>
    <xf numFmtId="0" fontId="16" fillId="4" borderId="1" xfId="0" applyFont="1" applyFill="1" applyBorder="1" applyAlignment="1">
      <alignment horizontal="center" vertical="center" wrapText="1" readingOrder="2"/>
    </xf>
    <xf numFmtId="0" fontId="16" fillId="4" borderId="5" xfId="0" applyFont="1" applyFill="1" applyBorder="1" applyAlignment="1">
      <alignment horizontal="center" vertical="center" wrapText="1" readingOrder="2"/>
    </xf>
    <xf numFmtId="0" fontId="52" fillId="0" borderId="1" xfId="0" applyFont="1" applyFill="1" applyBorder="1"/>
    <xf numFmtId="0" fontId="52" fillId="0" borderId="0" xfId="0" applyFont="1" applyFill="1" applyBorder="1"/>
    <xf numFmtId="0" fontId="52" fillId="0" borderId="6" xfId="0" applyFont="1" applyFill="1" applyBorder="1"/>
    <xf numFmtId="0" fontId="52" fillId="0" borderId="0" xfId="0" applyFont="1" applyFill="1"/>
    <xf numFmtId="0" fontId="53" fillId="0" borderId="1" xfId="0" applyFont="1" applyFill="1" applyBorder="1" applyAlignment="1">
      <alignment horizontal="center" vertical="center" wrapText="1" readingOrder="2"/>
    </xf>
    <xf numFmtId="0" fontId="40" fillId="4" borderId="1" xfId="0" applyFont="1" applyFill="1" applyBorder="1" applyAlignment="1">
      <alignment horizontal="center" vertical="center" wrapText="1" readingOrder="2"/>
    </xf>
    <xf numFmtId="0" fontId="40" fillId="4" borderId="5" xfId="0" applyFont="1" applyFill="1" applyBorder="1" applyAlignment="1">
      <alignment horizontal="center" vertical="center" wrapText="1" readingOrder="2"/>
    </xf>
    <xf numFmtId="0" fontId="42" fillId="0" borderId="1" xfId="0" applyFont="1" applyFill="1" applyBorder="1"/>
    <xf numFmtId="0" fontId="42" fillId="0" borderId="0" xfId="0" applyFont="1" applyFill="1" applyBorder="1"/>
    <xf numFmtId="0" fontId="42" fillId="0" borderId="6" xfId="0" applyFont="1" applyFill="1" applyBorder="1"/>
    <xf numFmtId="0" fontId="42" fillId="0" borderId="0" xfId="0" applyFont="1" applyFill="1"/>
    <xf numFmtId="0" fontId="41" fillId="3" borderId="3" xfId="0" applyFont="1" applyFill="1" applyBorder="1" applyAlignment="1">
      <alignment horizontal="center" vertical="center" wrapText="1"/>
    </xf>
    <xf numFmtId="0" fontId="41" fillId="3" borderId="5" xfId="0" applyFont="1" applyFill="1" applyBorder="1" applyAlignment="1">
      <alignment horizontal="center" vertical="center" wrapText="1"/>
    </xf>
    <xf numFmtId="0" fontId="41" fillId="3"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48" fillId="3" borderId="1" xfId="0" applyFont="1" applyFill="1" applyBorder="1" applyAlignment="1">
      <alignment horizontal="center" vertical="center" wrapText="1" readingOrder="2"/>
    </xf>
    <xf numFmtId="0" fontId="5" fillId="3" borderId="1" xfId="0" applyFont="1" applyFill="1" applyBorder="1" applyAlignment="1">
      <alignment horizontal="center" vertical="center" wrapText="1"/>
    </xf>
    <xf numFmtId="0" fontId="28" fillId="3" borderId="1" xfId="0" applyFont="1" applyFill="1" applyBorder="1" applyAlignment="1">
      <alignment horizontal="center" vertical="center" wrapText="1" readingOrder="2"/>
    </xf>
    <xf numFmtId="0" fontId="5" fillId="3" borderId="1" xfId="0" applyFont="1" applyFill="1" applyBorder="1" applyAlignment="1">
      <alignment horizontal="center" vertical="center"/>
    </xf>
    <xf numFmtId="0" fontId="5" fillId="3" borderId="2" xfId="0" applyFont="1" applyFill="1" applyBorder="1" applyAlignment="1">
      <alignment horizontal="center" vertical="center" wrapText="1"/>
    </xf>
    <xf numFmtId="0" fontId="5" fillId="3" borderId="5" xfId="0" applyFont="1" applyFill="1" applyBorder="1" applyAlignment="1">
      <alignment horizontal="center" vertical="center" wrapText="1" readingOrder="2"/>
    </xf>
    <xf numFmtId="0" fontId="17" fillId="3" borderId="1" xfId="0" applyFont="1" applyFill="1" applyBorder="1" applyAlignment="1">
      <alignment horizontal="center" vertical="center" wrapText="1"/>
    </xf>
    <xf numFmtId="0" fontId="28" fillId="4" borderId="1" xfId="0" applyFont="1" applyFill="1" applyBorder="1" applyAlignment="1">
      <alignment horizontal="center" vertical="center" wrapText="1" readingOrder="2"/>
    </xf>
    <xf numFmtId="0" fontId="5" fillId="4" borderId="1" xfId="0" applyFont="1" applyFill="1" applyBorder="1" applyAlignment="1">
      <alignment horizontal="center" vertical="center"/>
    </xf>
    <xf numFmtId="0" fontId="9" fillId="4" borderId="1" xfId="0" applyFont="1" applyFill="1" applyBorder="1" applyAlignment="1">
      <alignment horizontal="center" vertical="center"/>
    </xf>
    <xf numFmtId="0" fontId="31" fillId="4" borderId="1" xfId="0" applyFont="1" applyFill="1" applyBorder="1" applyAlignment="1">
      <alignment horizontal="center" vertical="center" wrapText="1" readingOrder="2"/>
    </xf>
    <xf numFmtId="0" fontId="29" fillId="0" borderId="1" xfId="0" applyFont="1" applyFill="1" applyBorder="1" applyAlignment="1">
      <alignment horizontal="center" vertical="center"/>
    </xf>
    <xf numFmtId="0" fontId="3" fillId="2" borderId="1" xfId="0" applyFont="1" applyFill="1" applyBorder="1" applyAlignment="1">
      <alignment horizontal="center" vertical="center"/>
    </xf>
    <xf numFmtId="0" fontId="2" fillId="0" borderId="1" xfId="0" applyFont="1" applyBorder="1" applyAlignment="1">
      <alignment horizontal="center" vertical="center"/>
    </xf>
    <xf numFmtId="0" fontId="2" fillId="0" borderId="5" xfId="0" applyFont="1" applyBorder="1" applyAlignment="1">
      <alignment horizontal="center" vertical="center"/>
    </xf>
    <xf numFmtId="0" fontId="6" fillId="0" borderId="1" xfId="0" applyFont="1" applyBorder="1" applyAlignment="1">
      <alignment horizontal="center" vertical="center" wrapText="1"/>
    </xf>
    <xf numFmtId="0" fontId="40" fillId="4" borderId="1" xfId="0" applyFont="1" applyFill="1" applyBorder="1" applyAlignment="1">
      <alignment horizontal="center" vertical="center" wrapText="1" readingOrder="2"/>
    </xf>
    <xf numFmtId="0" fontId="5" fillId="3" borderId="2" xfId="0" applyFont="1" applyFill="1" applyBorder="1" applyAlignment="1">
      <alignment horizontal="center" vertical="center"/>
    </xf>
    <xf numFmtId="0" fontId="5" fillId="3" borderId="4" xfId="0" applyFont="1" applyFill="1" applyBorder="1" applyAlignment="1">
      <alignment horizontal="center" vertical="center"/>
    </xf>
    <xf numFmtId="0" fontId="5" fillId="3" borderId="3" xfId="0" applyFont="1" applyFill="1" applyBorder="1" applyAlignment="1">
      <alignment horizontal="center" vertical="center"/>
    </xf>
    <xf numFmtId="0" fontId="29" fillId="3" borderId="2" xfId="0" applyFont="1" applyFill="1" applyBorder="1" applyAlignment="1">
      <alignment horizontal="center" vertical="center"/>
    </xf>
    <xf numFmtId="0" fontId="29" fillId="3" borderId="3" xfId="0" applyFont="1" applyFill="1" applyBorder="1" applyAlignment="1">
      <alignment horizontal="center" vertical="center"/>
    </xf>
    <xf numFmtId="0" fontId="9" fillId="3" borderId="2"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20" fillId="3" borderId="2" xfId="0" applyFont="1" applyFill="1" applyBorder="1" applyAlignment="1">
      <alignment horizontal="center" vertical="center"/>
    </xf>
    <xf numFmtId="0" fontId="20" fillId="3" borderId="3" xfId="0" applyFont="1" applyFill="1" applyBorder="1" applyAlignment="1">
      <alignment horizontal="center" vertical="center"/>
    </xf>
    <xf numFmtId="0" fontId="16" fillId="3" borderId="2" xfId="0" applyFont="1" applyFill="1" applyBorder="1" applyAlignment="1">
      <alignment horizontal="center" vertical="center"/>
    </xf>
    <xf numFmtId="0" fontId="16" fillId="3" borderId="3" xfId="0" applyFont="1" applyFill="1" applyBorder="1" applyAlignment="1">
      <alignment horizontal="center" vertical="center"/>
    </xf>
    <xf numFmtId="0" fontId="9" fillId="3" borderId="4" xfId="0" applyFont="1" applyFill="1" applyBorder="1" applyAlignment="1">
      <alignment horizontal="center" vertical="center" wrapText="1"/>
    </xf>
    <xf numFmtId="0" fontId="3" fillId="2" borderId="9" xfId="0" applyFont="1" applyFill="1" applyBorder="1" applyAlignment="1">
      <alignment horizontal="center" vertical="center"/>
    </xf>
    <xf numFmtId="0" fontId="3" fillId="2" borderId="12" xfId="0" applyFont="1" applyFill="1" applyBorder="1" applyAlignment="1">
      <alignment horizontal="center" vertical="center"/>
    </xf>
    <xf numFmtId="0" fontId="16" fillId="4" borderId="1" xfId="0" applyFont="1" applyFill="1" applyBorder="1" applyAlignment="1">
      <alignment horizontal="center" vertical="center" wrapText="1" readingOrder="2"/>
    </xf>
    <xf numFmtId="0" fontId="41" fillId="3" borderId="2" xfId="0" applyFont="1" applyFill="1" applyBorder="1" applyAlignment="1">
      <alignment horizontal="center" vertical="center" wrapText="1"/>
    </xf>
    <xf numFmtId="0" fontId="41" fillId="3" borderId="4" xfId="0" applyFont="1" applyFill="1" applyBorder="1" applyAlignment="1">
      <alignment horizontal="center" vertical="center" wrapText="1"/>
    </xf>
    <xf numFmtId="0" fontId="41" fillId="3" borderId="3" xfId="0" applyFont="1" applyFill="1" applyBorder="1" applyAlignment="1">
      <alignment horizontal="center" vertical="center" wrapText="1"/>
    </xf>
    <xf numFmtId="0" fontId="26" fillId="3" borderId="2" xfId="0" applyFont="1" applyFill="1" applyBorder="1" applyAlignment="1">
      <alignment horizontal="center" vertical="center"/>
    </xf>
    <xf numFmtId="0" fontId="26" fillId="3" borderId="4" xfId="0" applyFont="1" applyFill="1" applyBorder="1" applyAlignment="1">
      <alignment horizontal="center" vertical="center"/>
    </xf>
    <xf numFmtId="0" fontId="26" fillId="3" borderId="3" xfId="0" applyFont="1" applyFill="1" applyBorder="1" applyAlignment="1">
      <alignment horizontal="center" vertical="center"/>
    </xf>
    <xf numFmtId="0" fontId="9" fillId="3" borderId="2" xfId="0" applyFont="1" applyFill="1" applyBorder="1" applyAlignment="1">
      <alignment horizontal="center" vertical="center"/>
    </xf>
    <xf numFmtId="0" fontId="9" fillId="3" borderId="4" xfId="0" applyFont="1" applyFill="1" applyBorder="1" applyAlignment="1">
      <alignment horizontal="center" vertical="center"/>
    </xf>
    <xf numFmtId="0" fontId="9" fillId="3" borderId="3" xfId="0" applyFont="1" applyFill="1" applyBorder="1" applyAlignment="1">
      <alignment horizontal="center" vertical="center"/>
    </xf>
    <xf numFmtId="0" fontId="18" fillId="3" borderId="1" xfId="0" applyFont="1" applyFill="1" applyBorder="1" applyAlignment="1">
      <alignment horizontal="center" vertical="center" wrapText="1" readingOrder="2"/>
    </xf>
    <xf numFmtId="0" fontId="18" fillId="3" borderId="2" xfId="0" applyFont="1" applyFill="1" applyBorder="1" applyAlignment="1">
      <alignment horizontal="center" vertical="center" wrapText="1" readingOrder="2"/>
    </xf>
    <xf numFmtId="0" fontId="18" fillId="3" borderId="4" xfId="0" applyFont="1" applyFill="1" applyBorder="1" applyAlignment="1">
      <alignment horizontal="center" vertical="center" wrapText="1" readingOrder="2"/>
    </xf>
    <xf numFmtId="0" fontId="18" fillId="3" borderId="3" xfId="0" applyFont="1" applyFill="1" applyBorder="1" applyAlignment="1">
      <alignment horizontal="center" vertical="center" wrapText="1" readingOrder="2"/>
    </xf>
    <xf numFmtId="0" fontId="5" fillId="0" borderId="1"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12" xfId="0" applyFont="1" applyFill="1" applyBorder="1" applyAlignment="1">
      <alignment horizontal="center" vertical="center"/>
    </xf>
    <xf numFmtId="0" fontId="12" fillId="3" borderId="1" xfId="0" applyFont="1" applyFill="1" applyBorder="1" applyAlignment="1">
      <alignment horizontal="center" vertical="center" readingOrder="2"/>
    </xf>
    <xf numFmtId="0" fontId="16" fillId="3"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18" fillId="3" borderId="5" xfId="0" applyFont="1" applyFill="1" applyBorder="1" applyAlignment="1">
      <alignment horizontal="center" vertical="center" wrapText="1"/>
    </xf>
    <xf numFmtId="0" fontId="18" fillId="3" borderId="6" xfId="0" applyFont="1" applyFill="1" applyBorder="1" applyAlignment="1">
      <alignment horizontal="center" vertical="center" wrapText="1"/>
    </xf>
    <xf numFmtId="0" fontId="21" fillId="3" borderId="1" xfId="0" applyFont="1" applyFill="1" applyBorder="1" applyAlignment="1">
      <alignment horizontal="center" vertical="center" wrapText="1" readingOrder="2"/>
    </xf>
    <xf numFmtId="0" fontId="18" fillId="3" borderId="7" xfId="0" applyFont="1" applyFill="1" applyBorder="1" applyAlignment="1">
      <alignment horizontal="center" vertical="center" wrapText="1"/>
    </xf>
    <xf numFmtId="0" fontId="18" fillId="3" borderId="8" xfId="0" applyFont="1" applyFill="1" applyBorder="1" applyAlignment="1">
      <alignment horizontal="center" vertical="center" wrapText="1"/>
    </xf>
    <xf numFmtId="0" fontId="18" fillId="3" borderId="9" xfId="0" applyFont="1" applyFill="1" applyBorder="1" applyAlignment="1">
      <alignment horizontal="center" vertical="center" wrapText="1"/>
    </xf>
    <xf numFmtId="0" fontId="18" fillId="3" borderId="10"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10" xfId="0" applyFont="1" applyFill="1" applyBorder="1" applyAlignment="1">
      <alignment horizontal="center" vertical="center"/>
    </xf>
    <xf numFmtId="0" fontId="21" fillId="4" borderId="1" xfId="0" applyFont="1" applyFill="1" applyBorder="1" applyAlignment="1">
      <alignment horizontal="center" vertical="center" wrapText="1" readingOrder="2"/>
    </xf>
    <xf numFmtId="0" fontId="18" fillId="3" borderId="2" xfId="0" applyFont="1" applyFill="1" applyBorder="1" applyAlignment="1">
      <alignment horizontal="center" vertical="center" wrapText="1"/>
    </xf>
    <xf numFmtId="0" fontId="18" fillId="3" borderId="4"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29" fillId="3" borderId="4" xfId="0" applyFont="1" applyFill="1" applyBorder="1" applyAlignment="1">
      <alignment horizontal="center" vertical="center"/>
    </xf>
    <xf numFmtId="0" fontId="9" fillId="3" borderId="5"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41" fillId="3" borderId="5" xfId="0" applyFont="1" applyFill="1" applyBorder="1" applyAlignment="1">
      <alignment horizontal="center" vertical="center" wrapText="1"/>
    </xf>
    <xf numFmtId="0" fontId="41" fillId="3" borderId="6" xfId="0" applyFont="1" applyFill="1" applyBorder="1" applyAlignment="1">
      <alignment horizontal="center" vertical="center" wrapText="1"/>
    </xf>
    <xf numFmtId="0" fontId="41" fillId="3" borderId="1"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28" fillId="3" borderId="2" xfId="0" applyFont="1" applyFill="1" applyBorder="1" applyAlignment="1">
      <alignment horizontal="center" vertical="center" wrapText="1" readingOrder="2"/>
    </xf>
    <xf numFmtId="0" fontId="28" fillId="3" borderId="4" xfId="0" applyFont="1" applyFill="1" applyBorder="1" applyAlignment="1">
      <alignment horizontal="center" vertical="center" wrapText="1" readingOrder="2"/>
    </xf>
    <xf numFmtId="0" fontId="28" fillId="3" borderId="3" xfId="0" applyFont="1" applyFill="1" applyBorder="1" applyAlignment="1">
      <alignment horizontal="center" vertical="center" wrapText="1" readingOrder="2"/>
    </xf>
    <xf numFmtId="0" fontId="28" fillId="3" borderId="1" xfId="0" applyFont="1" applyFill="1" applyBorder="1" applyAlignment="1">
      <alignment horizontal="center" vertical="center" wrapText="1" readingOrder="2"/>
    </xf>
    <xf numFmtId="0" fontId="5" fillId="3" borderId="1" xfId="0" applyFont="1" applyFill="1" applyBorder="1" applyAlignment="1">
      <alignment horizontal="center" vertical="center"/>
    </xf>
    <xf numFmtId="0" fontId="18" fillId="3" borderId="3" xfId="0" applyFont="1" applyFill="1" applyBorder="1" applyAlignment="1">
      <alignment horizontal="center" vertical="center" wrapText="1"/>
    </xf>
    <xf numFmtId="0" fontId="5" fillId="3" borderId="2" xfId="0" applyFont="1" applyFill="1" applyBorder="1" applyAlignment="1">
      <alignment horizontal="center" vertical="center" wrapText="1" readingOrder="2"/>
    </xf>
    <xf numFmtId="0" fontId="5" fillId="3" borderId="4" xfId="0" applyFont="1" applyFill="1" applyBorder="1" applyAlignment="1">
      <alignment horizontal="center" vertical="center" wrapText="1" readingOrder="2"/>
    </xf>
    <xf numFmtId="0" fontId="5" fillId="3" borderId="3" xfId="0" applyFont="1" applyFill="1" applyBorder="1" applyAlignment="1">
      <alignment horizontal="center" vertical="center" wrapText="1" readingOrder="2"/>
    </xf>
    <xf numFmtId="0" fontId="48" fillId="3" borderId="1" xfId="0" applyFont="1" applyFill="1" applyBorder="1" applyAlignment="1">
      <alignment horizontal="center" vertical="center" wrapText="1" readingOrder="2"/>
    </xf>
    <xf numFmtId="0" fontId="48" fillId="0" borderId="1" xfId="0" applyFont="1" applyFill="1" applyBorder="1" applyAlignment="1">
      <alignment horizontal="center" vertical="center" wrapText="1" readingOrder="2"/>
    </xf>
    <xf numFmtId="0" fontId="51" fillId="3" borderId="1" xfId="0" applyFont="1" applyFill="1" applyBorder="1" applyAlignment="1">
      <alignment horizontal="center" vertical="center" readingOrder="2"/>
    </xf>
    <xf numFmtId="0" fontId="5" fillId="3" borderId="9"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48" fillId="3" borderId="5" xfId="0" applyFont="1" applyFill="1" applyBorder="1" applyAlignment="1">
      <alignment horizontal="center" vertical="center" wrapText="1" readingOrder="2"/>
    </xf>
    <xf numFmtId="0" fontId="48" fillId="3" borderId="6" xfId="0" applyFont="1" applyFill="1" applyBorder="1" applyAlignment="1">
      <alignment horizontal="center" vertical="center" wrapText="1" readingOrder="2"/>
    </xf>
    <xf numFmtId="0" fontId="17" fillId="3" borderId="1" xfId="0" applyFont="1" applyFill="1" applyBorder="1" applyAlignment="1">
      <alignment horizontal="center" vertical="center" wrapText="1"/>
    </xf>
    <xf numFmtId="0" fontId="32" fillId="3" borderId="1" xfId="0" applyFont="1" applyFill="1" applyBorder="1" applyAlignment="1">
      <alignment horizontal="center" vertical="center"/>
    </xf>
    <xf numFmtId="0" fontId="33" fillId="3" borderId="1" xfId="0" applyFont="1" applyFill="1" applyBorder="1" applyAlignment="1">
      <alignment horizontal="center" vertical="center" wrapText="1"/>
    </xf>
    <xf numFmtId="0" fontId="17" fillId="3" borderId="1" xfId="0" applyFont="1" applyFill="1" applyBorder="1" applyAlignment="1">
      <alignment horizontal="center" vertical="center"/>
    </xf>
    <xf numFmtId="0" fontId="34" fillId="3" borderId="1"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8" xfId="0" applyFont="1" applyFill="1" applyBorder="1" applyAlignment="1">
      <alignment horizontal="center" vertical="center" wrapText="1"/>
    </xf>
    <xf numFmtId="0" fontId="17" fillId="3" borderId="9" xfId="0" applyFont="1" applyFill="1" applyBorder="1" applyAlignment="1">
      <alignment horizontal="center" vertical="center" wrapText="1"/>
    </xf>
    <xf numFmtId="0" fontId="17" fillId="3" borderId="10" xfId="0" applyFont="1" applyFill="1" applyBorder="1" applyAlignment="1">
      <alignment horizontal="center" vertical="center" wrapText="1"/>
    </xf>
    <xf numFmtId="0" fontId="2" fillId="0" borderId="6" xfId="0" applyFont="1" applyBorder="1" applyAlignment="1">
      <alignment horizontal="center" vertical="center"/>
    </xf>
    <xf numFmtId="0" fontId="34" fillId="3" borderId="7" xfId="0" applyFont="1" applyFill="1" applyBorder="1" applyAlignment="1">
      <alignment horizontal="center" vertical="center" wrapText="1"/>
    </xf>
    <xf numFmtId="0" fontId="34" fillId="3" borderId="8" xfId="0" applyFont="1" applyFill="1" applyBorder="1" applyAlignment="1">
      <alignment horizontal="center" vertical="center" wrapText="1"/>
    </xf>
    <xf numFmtId="0" fontId="34" fillId="3" borderId="9" xfId="0" applyFont="1" applyFill="1" applyBorder="1" applyAlignment="1">
      <alignment horizontal="center" vertical="center" wrapText="1"/>
    </xf>
    <xf numFmtId="0" fontId="34" fillId="3" borderId="10" xfId="0" applyFont="1" applyFill="1" applyBorder="1" applyAlignment="1">
      <alignment horizontal="center" vertical="center" wrapText="1"/>
    </xf>
    <xf numFmtId="0" fontId="19" fillId="3" borderId="5" xfId="0" applyFont="1" applyFill="1" applyBorder="1" applyAlignment="1">
      <alignment horizontal="center" vertical="center" wrapText="1"/>
    </xf>
    <xf numFmtId="0" fontId="19" fillId="3" borderId="6" xfId="0" applyFont="1" applyFill="1" applyBorder="1" applyAlignment="1">
      <alignment horizontal="center" vertical="center" wrapText="1"/>
    </xf>
    <xf numFmtId="0" fontId="17" fillId="3" borderId="5" xfId="0" applyFont="1" applyFill="1" applyBorder="1" applyAlignment="1">
      <alignment horizontal="center" vertical="center" wrapText="1"/>
    </xf>
    <xf numFmtId="0" fontId="17" fillId="3" borderId="6" xfId="0" applyFont="1" applyFill="1" applyBorder="1" applyAlignment="1">
      <alignment horizontal="center" vertical="center" wrapText="1"/>
    </xf>
    <xf numFmtId="0" fontId="19" fillId="3" borderId="2" xfId="0" applyFont="1" applyFill="1" applyBorder="1" applyAlignment="1">
      <alignment horizontal="center" vertical="center" wrapText="1"/>
    </xf>
    <xf numFmtId="0" fontId="19" fillId="3" borderId="4" xfId="0" applyFont="1" applyFill="1" applyBorder="1" applyAlignment="1">
      <alignment horizontal="center" vertical="center" wrapText="1"/>
    </xf>
    <xf numFmtId="0" fontId="19" fillId="3" borderId="3" xfId="0" applyFont="1" applyFill="1" applyBorder="1" applyAlignment="1">
      <alignment horizontal="center" vertical="center" wrapText="1"/>
    </xf>
    <xf numFmtId="0" fontId="18" fillId="3" borderId="2" xfId="0" applyFont="1" applyFill="1" applyBorder="1" applyAlignment="1">
      <alignment horizontal="center" vertical="center"/>
    </xf>
    <xf numFmtId="0" fontId="18" fillId="3" borderId="4" xfId="0" applyFont="1" applyFill="1" applyBorder="1" applyAlignment="1">
      <alignment horizontal="center" vertical="center"/>
    </xf>
    <xf numFmtId="0" fontId="18" fillId="3" borderId="3" xfId="0" applyFont="1" applyFill="1" applyBorder="1" applyAlignment="1">
      <alignment horizontal="center" vertical="center"/>
    </xf>
    <xf numFmtId="0" fontId="21" fillId="3" borderId="2" xfId="0" applyFont="1" applyFill="1" applyBorder="1" applyAlignment="1">
      <alignment horizontal="center" vertical="center"/>
    </xf>
    <xf numFmtId="0" fontId="21" fillId="3" borderId="4" xfId="0" applyFont="1" applyFill="1" applyBorder="1" applyAlignment="1">
      <alignment horizontal="center" vertical="center"/>
    </xf>
    <xf numFmtId="0" fontId="21" fillId="3" borderId="3" xfId="0" applyFont="1" applyFill="1" applyBorder="1" applyAlignment="1">
      <alignment horizontal="center" vertical="center"/>
    </xf>
    <xf numFmtId="0" fontId="40" fillId="3" borderId="2" xfId="0" applyFont="1" applyFill="1" applyBorder="1" applyAlignment="1">
      <alignment horizontal="center" vertical="center"/>
    </xf>
    <xf numFmtId="0" fontId="40" fillId="3" borderId="4" xfId="0" applyFont="1" applyFill="1" applyBorder="1" applyAlignment="1">
      <alignment horizontal="center" vertical="center"/>
    </xf>
    <xf numFmtId="0" fontId="40" fillId="3" borderId="3" xfId="0" applyFont="1" applyFill="1" applyBorder="1" applyAlignment="1">
      <alignment horizontal="center" vertical="center"/>
    </xf>
    <xf numFmtId="0" fontId="48" fillId="4" borderId="1" xfId="0" applyFont="1" applyFill="1" applyBorder="1" applyAlignment="1">
      <alignment horizontal="center" vertical="center" wrapText="1" readingOrder="2"/>
    </xf>
    <xf numFmtId="0" fontId="17" fillId="3" borderId="2" xfId="0" applyFont="1" applyFill="1" applyBorder="1" applyAlignment="1">
      <alignment horizontal="center" vertical="center"/>
    </xf>
    <xf numFmtId="0" fontId="17" fillId="3" borderId="4" xfId="0" applyFont="1" applyFill="1" applyBorder="1" applyAlignment="1">
      <alignment horizontal="center" vertical="center"/>
    </xf>
    <xf numFmtId="0" fontId="17" fillId="3" borderId="3" xfId="0" applyFont="1" applyFill="1" applyBorder="1" applyAlignment="1">
      <alignment horizontal="center" vertical="center"/>
    </xf>
    <xf numFmtId="0" fontId="19" fillId="3" borderId="2" xfId="0" applyFont="1" applyFill="1" applyBorder="1" applyAlignment="1">
      <alignment horizontal="center" vertical="center"/>
    </xf>
    <xf numFmtId="0" fontId="19" fillId="3" borderId="4" xfId="0" applyFont="1" applyFill="1" applyBorder="1" applyAlignment="1">
      <alignment horizontal="center" vertical="center"/>
    </xf>
    <xf numFmtId="0" fontId="19" fillId="3" borderId="3" xfId="0" applyFont="1" applyFill="1" applyBorder="1" applyAlignment="1">
      <alignment horizontal="center" vertical="center"/>
    </xf>
    <xf numFmtId="0" fontId="2" fillId="2" borderId="1" xfId="0" applyFont="1" applyFill="1" applyBorder="1" applyAlignment="1">
      <alignment horizontal="center" vertical="center"/>
    </xf>
    <xf numFmtId="0" fontId="10" fillId="3" borderId="5"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3" fillId="2" borderId="11" xfId="0" applyFont="1" applyFill="1" applyBorder="1" applyAlignment="1">
      <alignment horizontal="center" vertical="center"/>
    </xf>
    <xf numFmtId="0" fontId="3" fillId="2" borderId="0" xfId="0" applyFont="1" applyFill="1" applyBorder="1" applyAlignment="1">
      <alignment horizontal="center" vertical="center"/>
    </xf>
    <xf numFmtId="0" fontId="1" fillId="2" borderId="1" xfId="0" applyFont="1" applyFill="1" applyBorder="1" applyAlignment="1">
      <alignment horizontal="center" vertical="center"/>
    </xf>
    <xf numFmtId="0" fontId="1" fillId="2" borderId="1" xfId="0" applyFont="1" applyFill="1" applyBorder="1" applyAlignment="1">
      <alignment horizontal="center"/>
    </xf>
    <xf numFmtId="0" fontId="37" fillId="4" borderId="12" xfId="0" applyFont="1" applyFill="1" applyBorder="1" applyAlignment="1">
      <alignment horizontal="center" vertical="center"/>
    </xf>
    <xf numFmtId="0" fontId="37" fillId="4" borderId="10" xfId="0" applyFont="1" applyFill="1" applyBorder="1" applyAlignment="1">
      <alignment horizontal="center" vertical="center"/>
    </xf>
    <xf numFmtId="0" fontId="5" fillId="4" borderId="5" xfId="0" applyFont="1" applyFill="1" applyBorder="1" applyAlignment="1">
      <alignment horizontal="center" vertical="center" wrapText="1" readingOrder="2"/>
    </xf>
    <xf numFmtId="0" fontId="40" fillId="3" borderId="1" xfId="0" applyFont="1" applyFill="1" applyBorder="1" applyAlignment="1">
      <alignment horizontal="center" vertical="center"/>
    </xf>
    <xf numFmtId="0" fontId="54" fillId="0" borderId="0" xfId="0" applyFont="1"/>
    <xf numFmtId="9" fontId="5" fillId="3" borderId="1" xfId="0" applyNumberFormat="1" applyFont="1" applyFill="1" applyBorder="1" applyAlignment="1">
      <alignment horizontal="center" vertical="center" wrapText="1" readingOrder="2"/>
    </xf>
    <xf numFmtId="0" fontId="12" fillId="3" borderId="2" xfId="0" applyFont="1" applyFill="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xf>
    <xf numFmtId="0" fontId="12" fillId="3" borderId="4" xfId="0" applyFont="1" applyFill="1" applyBorder="1" applyAlignment="1">
      <alignment horizontal="center" vertical="center"/>
    </xf>
    <xf numFmtId="0" fontId="12" fillId="3" borderId="3" xfId="0" applyFont="1" applyFill="1" applyBorder="1" applyAlignment="1">
      <alignment horizontal="center" vertical="center"/>
    </xf>
    <xf numFmtId="0" fontId="5" fillId="3" borderId="1" xfId="0" applyFont="1" applyFill="1" applyBorder="1" applyAlignment="1">
      <alignment horizontal="right" vertical="center" wrapText="1" readingOrder="2"/>
    </xf>
    <xf numFmtId="0" fontId="56" fillId="3" borderId="0" xfId="0" applyFont="1" applyFill="1" applyBorder="1"/>
    <xf numFmtId="0" fontId="5" fillId="4" borderId="5" xfId="0" applyFont="1" applyFill="1" applyBorder="1" applyAlignment="1">
      <alignment horizontal="center" vertical="center" wrapText="1"/>
    </xf>
    <xf numFmtId="0" fontId="5" fillId="4" borderId="6"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5" fillId="4" borderId="1" xfId="0" applyFont="1" applyFill="1" applyBorder="1" applyAlignment="1">
      <alignment horizontal="right" vertical="center" wrapText="1" readingOrder="2"/>
    </xf>
    <xf numFmtId="0" fontId="5" fillId="4" borderId="1" xfId="0" applyFont="1" applyFill="1" applyBorder="1" applyAlignment="1">
      <alignment horizontal="right" vertical="center" wrapText="1" readingOrder="2"/>
    </xf>
    <xf numFmtId="0" fontId="5" fillId="4" borderId="1" xfId="0" applyFont="1" applyFill="1" applyBorder="1" applyAlignment="1">
      <alignment vertical="center" wrapText="1" readingOrder="2"/>
    </xf>
    <xf numFmtId="0" fontId="5" fillId="4" borderId="2" xfId="0" applyFont="1" applyFill="1" applyBorder="1" applyAlignment="1">
      <alignment horizontal="right" vertical="center" wrapText="1"/>
    </xf>
    <xf numFmtId="0" fontId="5" fillId="4" borderId="3" xfId="0" applyFont="1" applyFill="1" applyBorder="1" applyAlignment="1">
      <alignment horizontal="right" vertical="center" wrapText="1"/>
    </xf>
    <xf numFmtId="9" fontId="17" fillId="4" borderId="2" xfId="0" applyNumberFormat="1" applyFont="1" applyFill="1" applyBorder="1" applyAlignment="1">
      <alignment horizontal="right" vertical="center" wrapText="1"/>
    </xf>
    <xf numFmtId="9" fontId="17" fillId="3" borderId="2" xfId="0" applyNumberFormat="1" applyFont="1" applyFill="1" applyBorder="1" applyAlignment="1">
      <alignment horizontal="right" vertical="center" wrapText="1"/>
    </xf>
    <xf numFmtId="9" fontId="17" fillId="4" borderId="3" xfId="0" applyNumberFormat="1" applyFont="1" applyFill="1" applyBorder="1" applyAlignment="1">
      <alignment horizontal="right" vertical="center" wrapText="1"/>
    </xf>
    <xf numFmtId="9" fontId="17" fillId="3" borderId="3" xfId="0" applyNumberFormat="1" applyFont="1" applyFill="1" applyBorder="1" applyAlignment="1">
      <alignment horizontal="right" vertical="center" wrapText="1"/>
    </xf>
    <xf numFmtId="9" fontId="17" fillId="4" borderId="1" xfId="0" applyNumberFormat="1" applyFont="1" applyFill="1" applyBorder="1" applyAlignment="1">
      <alignment horizontal="right" vertical="center" wrapText="1"/>
    </xf>
    <xf numFmtId="9" fontId="17" fillId="4" borderId="1" xfId="0" applyNumberFormat="1" applyFont="1" applyFill="1" applyBorder="1" applyAlignment="1">
      <alignment horizontal="center" vertical="center" wrapText="1"/>
    </xf>
    <xf numFmtId="9" fontId="57" fillId="3" borderId="2" xfId="0" applyNumberFormat="1" applyFont="1" applyFill="1" applyBorder="1" applyAlignment="1">
      <alignment horizontal="right" vertical="center" wrapText="1"/>
    </xf>
    <xf numFmtId="9" fontId="57" fillId="3" borderId="3" xfId="0" applyNumberFormat="1" applyFont="1" applyFill="1" applyBorder="1" applyAlignment="1">
      <alignment horizontal="right" vertical="center" wrapText="1"/>
    </xf>
    <xf numFmtId="0" fontId="17" fillId="4" borderId="5" xfId="0" applyFont="1" applyFill="1" applyBorder="1" applyAlignment="1">
      <alignment horizontal="center" vertical="center" wrapText="1"/>
    </xf>
    <xf numFmtId="0" fontId="17" fillId="4" borderId="6" xfId="0" applyFont="1" applyFill="1" applyBorder="1" applyAlignment="1">
      <alignment horizontal="center" vertical="center" wrapText="1"/>
    </xf>
    <xf numFmtId="0" fontId="17" fillId="4" borderId="1" xfId="0" applyFont="1" applyFill="1" applyBorder="1" applyAlignment="1">
      <alignment horizontal="center" vertical="center" wrapText="1"/>
    </xf>
    <xf numFmtId="9" fontId="17" fillId="4" borderId="3" xfId="0" applyNumberFormat="1" applyFont="1" applyFill="1" applyBorder="1" applyAlignment="1">
      <alignment horizontal="right" vertical="center" wrapText="1"/>
    </xf>
    <xf numFmtId="0" fontId="5" fillId="3" borderId="1" xfId="0" applyFont="1" applyFill="1" applyBorder="1" applyAlignment="1">
      <alignment vertical="center" wrapText="1"/>
    </xf>
  </cellXfs>
  <cellStyles count="2">
    <cellStyle name="Normal" xfId="0" builtinId="0"/>
    <cellStyle name="Normal 5" xfId="1"/>
  </cellStyles>
  <dxfs count="0"/>
  <tableStyles count="0" defaultTableStyle="TableStyleMedium2" defaultPivotStyle="PivotStyleLight16"/>
  <colors>
    <mruColors>
      <color rgb="FF00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Ansaripour\Downloads\&#1588;&#1575;&#1582;&#1589;%20&#1607;&#1575;&#1740;%20&#1593;&#1605;&#1604;&#1705;&#1585;&#1583;&#1740;%20&#1587;&#1607;%20&#1605;&#1575;&#1607;&#1607;%20&#1583;&#1608;&#1605;%2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بهورز- مراقب سلامت"/>
      <sheetName val="ماما "/>
      <sheetName val="پزشک "/>
      <sheetName val="کارشناس روان "/>
      <sheetName val="کارشناس تغذیه "/>
      <sheetName val="محیط "/>
      <sheetName val="حرفه ای"/>
    </sheetNames>
    <sheetDataSet>
      <sheetData sheetId="0">
        <row r="54">
          <cell r="C54" t="str">
            <v>درصد انجام مراقبت سندرمیک بیماری های واگیر</v>
          </cell>
          <cell r="E54" t="str">
            <v>تعداد سندرم های ثبت شده در سامانه سیب</v>
          </cell>
          <cell r="F54" t="str">
            <v>تعداد مراجعین با علایم بیماری های واگیر</v>
          </cell>
        </row>
      </sheetData>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3"/>
  <sheetViews>
    <sheetView rightToLeft="1" topLeftCell="A7" zoomScale="60" zoomScaleNormal="60" zoomScaleSheetLayoutView="50" workbookViewId="0">
      <selection activeCell="H12" sqref="H12"/>
    </sheetView>
  </sheetViews>
  <sheetFormatPr defaultColWidth="8.7109375" defaultRowHeight="15" x14ac:dyDescent="0.25"/>
  <cols>
    <col min="1" max="1" width="11.28515625" customWidth="1"/>
    <col min="2" max="2" width="22.28515625" customWidth="1"/>
    <col min="3" max="3" width="38.28515625" customWidth="1"/>
    <col min="4" max="4" width="43.140625" customWidth="1"/>
    <col min="5" max="5" width="41" customWidth="1"/>
    <col min="6" max="6" width="91.42578125" customWidth="1"/>
  </cols>
  <sheetData>
    <row r="1" spans="1:94" ht="36" x14ac:dyDescent="0.25">
      <c r="A1" s="177" t="s">
        <v>254</v>
      </c>
      <c r="B1" s="177"/>
      <c r="C1" s="177"/>
      <c r="D1" s="177"/>
      <c r="E1" s="177"/>
      <c r="F1" s="177"/>
    </row>
    <row r="2" spans="1:94" ht="31.15" customHeight="1" x14ac:dyDescent="0.25">
      <c r="A2" s="178" t="s">
        <v>0</v>
      </c>
      <c r="B2" s="178" t="s">
        <v>5</v>
      </c>
      <c r="C2" s="179" t="s">
        <v>4</v>
      </c>
      <c r="D2" s="178" t="s">
        <v>1</v>
      </c>
      <c r="E2" s="178" t="s">
        <v>2</v>
      </c>
      <c r="F2" s="180" t="s">
        <v>341</v>
      </c>
    </row>
    <row r="3" spans="1:94" ht="39" customHeight="1" x14ac:dyDescent="0.25">
      <c r="A3" s="178"/>
      <c r="B3" s="178"/>
      <c r="C3" s="179"/>
      <c r="D3" s="178"/>
      <c r="E3" s="178"/>
      <c r="F3" s="180"/>
    </row>
    <row r="4" spans="1:94" ht="141" customHeight="1" x14ac:dyDescent="0.25">
      <c r="A4" s="182">
        <v>1</v>
      </c>
      <c r="B4" s="187" t="s">
        <v>45</v>
      </c>
      <c r="C4" s="53" t="s">
        <v>344</v>
      </c>
      <c r="D4" s="54" t="s">
        <v>216</v>
      </c>
      <c r="E4" s="54" t="s">
        <v>47</v>
      </c>
      <c r="F4" s="55" t="s">
        <v>338</v>
      </c>
    </row>
    <row r="5" spans="1:94" ht="146.25" customHeight="1" x14ac:dyDescent="0.25">
      <c r="A5" s="183"/>
      <c r="B5" s="193"/>
      <c r="C5" s="51" t="s">
        <v>217</v>
      </c>
      <c r="D5" s="39" t="s">
        <v>164</v>
      </c>
      <c r="E5" s="39" t="s">
        <v>46</v>
      </c>
      <c r="F5" s="55" t="s">
        <v>339</v>
      </c>
    </row>
    <row r="6" spans="1:94" ht="153.75" customHeight="1" x14ac:dyDescent="0.25">
      <c r="A6" s="184"/>
      <c r="B6" s="188"/>
      <c r="C6" s="51" t="s">
        <v>218</v>
      </c>
      <c r="D6" s="39" t="s">
        <v>165</v>
      </c>
      <c r="E6" s="39" t="s">
        <v>47</v>
      </c>
      <c r="F6" s="55" t="s">
        <v>340</v>
      </c>
    </row>
    <row r="7" spans="1:94" ht="120" x14ac:dyDescent="0.25">
      <c r="A7" s="185">
        <v>2</v>
      </c>
      <c r="B7" s="187" t="s">
        <v>50</v>
      </c>
      <c r="C7" s="50" t="s">
        <v>251</v>
      </c>
      <c r="D7" s="42" t="s">
        <v>199</v>
      </c>
      <c r="E7" s="42" t="s">
        <v>252</v>
      </c>
      <c r="F7" s="52">
        <v>7.4999999999999997E-2</v>
      </c>
    </row>
    <row r="8" spans="1:94" ht="96" x14ac:dyDescent="0.25">
      <c r="A8" s="186"/>
      <c r="B8" s="188"/>
      <c r="C8" s="51" t="s">
        <v>253</v>
      </c>
      <c r="D8" s="42" t="s">
        <v>199</v>
      </c>
      <c r="E8" s="42" t="s">
        <v>237</v>
      </c>
      <c r="F8" s="133">
        <v>0.7</v>
      </c>
    </row>
    <row r="9" spans="1:94" s="160" customFormat="1" ht="60" customHeight="1" x14ac:dyDescent="0.25">
      <c r="A9" s="176">
        <v>3</v>
      </c>
      <c r="B9" s="154" t="s">
        <v>243</v>
      </c>
      <c r="C9" s="181" t="s">
        <v>244</v>
      </c>
      <c r="D9" s="181"/>
      <c r="E9" s="155" t="s">
        <v>245</v>
      </c>
      <c r="F9" s="155" t="s">
        <v>246</v>
      </c>
      <c r="G9" s="156" t="s">
        <v>343</v>
      </c>
      <c r="H9" s="157"/>
      <c r="I9" s="158"/>
      <c r="J9" s="158"/>
      <c r="K9" s="158"/>
      <c r="L9" s="158"/>
      <c r="M9" s="158"/>
      <c r="N9" s="158"/>
      <c r="O9" s="158"/>
      <c r="P9" s="158"/>
      <c r="Q9" s="158"/>
      <c r="R9" s="158"/>
      <c r="S9" s="158"/>
      <c r="T9" s="158"/>
      <c r="U9" s="158"/>
      <c r="V9" s="158"/>
      <c r="W9" s="158"/>
      <c r="X9" s="158"/>
      <c r="Y9" s="158"/>
      <c r="Z9" s="158"/>
      <c r="AA9" s="158"/>
      <c r="AB9" s="158"/>
      <c r="AC9" s="158"/>
      <c r="AD9" s="158"/>
      <c r="AE9" s="158"/>
      <c r="AF9" s="158"/>
      <c r="AG9" s="158"/>
      <c r="AH9" s="158"/>
      <c r="AI9" s="158"/>
      <c r="AJ9" s="158"/>
      <c r="AK9" s="158"/>
      <c r="AL9" s="158"/>
      <c r="AM9" s="158"/>
      <c r="AN9" s="158"/>
      <c r="AO9" s="158"/>
      <c r="AP9" s="158"/>
      <c r="AQ9" s="158"/>
      <c r="AR9" s="158"/>
      <c r="AS9" s="158"/>
      <c r="AT9" s="158"/>
      <c r="AU9" s="158"/>
      <c r="AV9" s="158"/>
      <c r="AW9" s="158"/>
      <c r="AX9" s="158"/>
      <c r="AY9" s="158"/>
      <c r="AZ9" s="158"/>
      <c r="BA9" s="158"/>
      <c r="BB9" s="158"/>
      <c r="BC9" s="158"/>
      <c r="BD9" s="158"/>
      <c r="BE9" s="158"/>
      <c r="BF9" s="158"/>
      <c r="BG9" s="158"/>
      <c r="BH9" s="158"/>
      <c r="BI9" s="158"/>
      <c r="BJ9" s="158"/>
      <c r="BK9" s="158"/>
      <c r="BL9" s="158"/>
      <c r="BM9" s="158"/>
      <c r="BN9" s="158"/>
      <c r="BO9" s="159"/>
      <c r="BP9" s="157"/>
      <c r="BQ9" s="157"/>
      <c r="BR9" s="157"/>
      <c r="BS9" s="158"/>
      <c r="BT9" s="158"/>
      <c r="BU9" s="158"/>
      <c r="BV9" s="158"/>
      <c r="BW9" s="158"/>
      <c r="BX9" s="158"/>
      <c r="BY9" s="158"/>
      <c r="BZ9" s="158"/>
      <c r="CA9" s="158"/>
      <c r="CB9" s="158"/>
      <c r="CC9" s="158"/>
      <c r="CD9" s="158"/>
      <c r="CE9" s="158"/>
      <c r="CF9" s="158"/>
      <c r="CG9" s="158"/>
      <c r="CH9" s="158"/>
      <c r="CI9" s="158"/>
      <c r="CJ9" s="158"/>
      <c r="CK9" s="158"/>
      <c r="CL9" s="158"/>
      <c r="CM9" s="158"/>
      <c r="CN9" s="158"/>
      <c r="CO9" s="158"/>
      <c r="CP9" s="158"/>
    </row>
    <row r="10" spans="1:94" s="11" customFormat="1" ht="48" x14ac:dyDescent="0.25">
      <c r="A10" s="189">
        <v>4</v>
      </c>
      <c r="B10" s="187" t="s">
        <v>63</v>
      </c>
      <c r="C10" s="68" t="s">
        <v>64</v>
      </c>
      <c r="D10" s="68" t="s">
        <v>65</v>
      </c>
      <c r="E10" s="68" t="s">
        <v>66</v>
      </c>
      <c r="F10" s="68" t="s">
        <v>167</v>
      </c>
    </row>
    <row r="11" spans="1:94" s="11" customFormat="1" ht="48" x14ac:dyDescent="0.25">
      <c r="A11" s="190"/>
      <c r="B11" s="188"/>
      <c r="C11" s="68" t="s">
        <v>67</v>
      </c>
      <c r="D11" s="68" t="s">
        <v>68</v>
      </c>
      <c r="E11" s="68" t="s">
        <v>51</v>
      </c>
      <c r="F11" s="68" t="s">
        <v>168</v>
      </c>
    </row>
    <row r="12" spans="1:94" s="11" customFormat="1" ht="72" x14ac:dyDescent="0.25">
      <c r="A12" s="189">
        <v>5</v>
      </c>
      <c r="B12" s="191" t="s">
        <v>52</v>
      </c>
      <c r="C12" s="67" t="s">
        <v>82</v>
      </c>
      <c r="D12" s="67" t="s">
        <v>83</v>
      </c>
      <c r="E12" s="67" t="s">
        <v>84</v>
      </c>
      <c r="F12" s="73" t="s">
        <v>55</v>
      </c>
    </row>
    <row r="13" spans="1:94" s="11" customFormat="1" ht="36" customHeight="1" x14ac:dyDescent="0.25">
      <c r="A13" s="190"/>
      <c r="B13" s="192"/>
      <c r="C13" s="67" t="s">
        <v>148</v>
      </c>
      <c r="D13" s="67" t="s">
        <v>149</v>
      </c>
      <c r="E13" s="67" t="s">
        <v>150</v>
      </c>
      <c r="F13" s="73" t="s">
        <v>55</v>
      </c>
    </row>
  </sheetData>
  <mergeCells count="16">
    <mergeCell ref="C9:D9"/>
    <mergeCell ref="A4:A6"/>
    <mergeCell ref="A7:A8"/>
    <mergeCell ref="B7:B8"/>
    <mergeCell ref="A12:A13"/>
    <mergeCell ref="A10:A11"/>
    <mergeCell ref="B10:B11"/>
    <mergeCell ref="B12:B13"/>
    <mergeCell ref="B4:B6"/>
    <mergeCell ref="A1:F1"/>
    <mergeCell ref="A2:A3"/>
    <mergeCell ref="B2:B3"/>
    <mergeCell ref="C2:C3"/>
    <mergeCell ref="D2:D3"/>
    <mergeCell ref="E2:E3"/>
    <mergeCell ref="F2:F3"/>
  </mergeCells>
  <printOptions horizontalCentered="1" verticalCentered="1"/>
  <pageMargins left="0" right="0" top="0" bottom="0" header="0" footer="0"/>
  <pageSetup paperSize="9" scale="6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99"/>
  </sheetPr>
  <dimension ref="A1:D30"/>
  <sheetViews>
    <sheetView rightToLeft="1" workbookViewId="0">
      <selection activeCell="G34" sqref="G34"/>
    </sheetView>
  </sheetViews>
  <sheetFormatPr defaultRowHeight="15" x14ac:dyDescent="0.25"/>
  <cols>
    <col min="1" max="1" width="23" customWidth="1"/>
    <col min="2" max="2" width="14.7109375" customWidth="1"/>
    <col min="3" max="3" width="13.85546875" customWidth="1"/>
    <col min="4" max="4" width="19.42578125" customWidth="1"/>
  </cols>
  <sheetData>
    <row r="1" spans="1:4" ht="18.75" x14ac:dyDescent="0.25">
      <c r="A1" s="307" t="s">
        <v>268</v>
      </c>
      <c r="B1" s="307"/>
      <c r="C1" s="307"/>
      <c r="D1" s="308"/>
    </row>
    <row r="2" spans="1:4" ht="37.5" customHeight="1" x14ac:dyDescent="0.25">
      <c r="A2" s="20" t="s">
        <v>269</v>
      </c>
      <c r="B2" s="21" t="s">
        <v>270</v>
      </c>
      <c r="C2" s="21" t="s">
        <v>271</v>
      </c>
      <c r="D2" s="21" t="s">
        <v>272</v>
      </c>
    </row>
    <row r="3" spans="1:4" ht="18.75" x14ac:dyDescent="0.25">
      <c r="A3" s="22" t="s">
        <v>273</v>
      </c>
      <c r="B3" s="23">
        <v>61.975642760487148</v>
      </c>
      <c r="C3" s="24">
        <v>84.984025559105433</v>
      </c>
      <c r="D3" s="35">
        <v>50.4</v>
      </c>
    </row>
    <row r="4" spans="1:4" ht="17.25" customHeight="1" x14ac:dyDescent="0.25">
      <c r="A4" s="25" t="s">
        <v>274</v>
      </c>
      <c r="B4" s="26">
        <v>36.727396560531247</v>
      </c>
      <c r="C4" s="27">
        <v>48.110417351298061</v>
      </c>
      <c r="D4" s="35">
        <v>54.3</v>
      </c>
    </row>
    <row r="5" spans="1:4" ht="20.25" customHeight="1" x14ac:dyDescent="0.25">
      <c r="A5" s="25" t="s">
        <v>275</v>
      </c>
      <c r="B5" s="26">
        <v>20.870226519637132</v>
      </c>
      <c r="C5" s="27">
        <v>36.251641548370962</v>
      </c>
      <c r="D5" s="35">
        <v>44.4</v>
      </c>
    </row>
    <row r="6" spans="1:4" ht="18.75" x14ac:dyDescent="0.25">
      <c r="A6" s="25" t="s">
        <v>276</v>
      </c>
      <c r="B6" s="26">
        <v>54.258400926998839</v>
      </c>
      <c r="C6" s="28">
        <v>58.54816824966079</v>
      </c>
      <c r="D6" s="35">
        <v>58.5</v>
      </c>
    </row>
    <row r="7" spans="1:4" ht="21" customHeight="1" x14ac:dyDescent="0.25">
      <c r="A7" s="25" t="s">
        <v>277</v>
      </c>
      <c r="B7" s="29">
        <v>79.298245614035096</v>
      </c>
      <c r="C7" s="24">
        <v>90</v>
      </c>
      <c r="D7" s="36">
        <v>62</v>
      </c>
    </row>
    <row r="8" spans="1:4" ht="17.25" customHeight="1" x14ac:dyDescent="0.25">
      <c r="A8" s="25" t="s">
        <v>278</v>
      </c>
      <c r="B8" s="23">
        <v>46</v>
      </c>
      <c r="C8" s="28">
        <v>66.099999999999994</v>
      </c>
      <c r="D8" s="35">
        <v>51.2</v>
      </c>
    </row>
    <row r="9" spans="1:4" ht="18.75" x14ac:dyDescent="0.25">
      <c r="A9" s="25" t="s">
        <v>279</v>
      </c>
      <c r="B9" s="26">
        <v>30.091984231274637</v>
      </c>
      <c r="C9" s="27">
        <v>67.584097859327215</v>
      </c>
      <c r="D9" s="35">
        <v>44.1</v>
      </c>
    </row>
    <row r="10" spans="1:4" ht="18.75" x14ac:dyDescent="0.25">
      <c r="A10" s="25" t="s">
        <v>280</v>
      </c>
      <c r="B10" s="23">
        <v>55.036496350364963</v>
      </c>
      <c r="C10" s="28">
        <v>73.063973063973066</v>
      </c>
      <c r="D10" s="36">
        <v>67.03</v>
      </c>
    </row>
    <row r="11" spans="1:4" ht="18" customHeight="1" x14ac:dyDescent="0.25">
      <c r="A11" s="25" t="s">
        <v>281</v>
      </c>
      <c r="B11" s="29">
        <v>51.288772389689818</v>
      </c>
      <c r="C11" s="27">
        <v>64.385190217391312</v>
      </c>
      <c r="D11" s="35">
        <v>68.7</v>
      </c>
    </row>
    <row r="12" spans="1:4" ht="18.75" x14ac:dyDescent="0.25">
      <c r="A12" s="25" t="s">
        <v>282</v>
      </c>
      <c r="B12" s="26">
        <v>52.357320099255574</v>
      </c>
      <c r="C12" s="24">
        <v>75.953079178885631</v>
      </c>
      <c r="D12" s="35">
        <v>52.3</v>
      </c>
    </row>
    <row r="13" spans="1:4" ht="20.25" customHeight="1" x14ac:dyDescent="0.25">
      <c r="A13" s="25" t="s">
        <v>283</v>
      </c>
      <c r="B13" s="29">
        <v>39.94708994708995</v>
      </c>
      <c r="C13" s="28">
        <v>56.875</v>
      </c>
      <c r="D13" s="36">
        <v>60</v>
      </c>
    </row>
    <row r="14" spans="1:4" ht="18.75" x14ac:dyDescent="0.25">
      <c r="A14" s="25" t="s">
        <v>284</v>
      </c>
      <c r="B14" s="29">
        <v>67.767295597484278</v>
      </c>
      <c r="C14" s="27">
        <v>76.127819548872182</v>
      </c>
      <c r="D14" s="35">
        <v>65.3</v>
      </c>
    </row>
    <row r="15" spans="1:4" ht="18.75" x14ac:dyDescent="0.25">
      <c r="A15" s="25" t="s">
        <v>285</v>
      </c>
      <c r="B15" s="26">
        <v>36.622807017543856</v>
      </c>
      <c r="C15" s="30">
        <v>70</v>
      </c>
      <c r="D15" s="35">
        <v>49.5</v>
      </c>
    </row>
    <row r="16" spans="1:4" ht="19.5" customHeight="1" x14ac:dyDescent="0.25">
      <c r="A16" s="25" t="s">
        <v>286</v>
      </c>
      <c r="B16" s="26">
        <v>35.16533637400228</v>
      </c>
      <c r="C16" s="24">
        <v>52.047244094488185</v>
      </c>
      <c r="D16" s="35">
        <v>53.5</v>
      </c>
    </row>
    <row r="17" spans="1:4" ht="18.75" x14ac:dyDescent="0.25">
      <c r="A17" s="25" t="s">
        <v>287</v>
      </c>
      <c r="B17" s="26">
        <v>51.889908256880737</v>
      </c>
      <c r="C17" s="28">
        <v>96.866952789699567</v>
      </c>
      <c r="D17" s="35">
        <v>73.3</v>
      </c>
    </row>
    <row r="18" spans="1:4" ht="18.75" x14ac:dyDescent="0.25">
      <c r="A18" s="25" t="s">
        <v>288</v>
      </c>
      <c r="B18" s="26">
        <v>42.19977553310887</v>
      </c>
      <c r="C18" s="27">
        <v>67.463479415670648</v>
      </c>
      <c r="D18" s="35">
        <v>62.7</v>
      </c>
    </row>
    <row r="19" spans="1:4" ht="18.75" customHeight="1" x14ac:dyDescent="0.25">
      <c r="A19" s="25" t="s">
        <v>289</v>
      </c>
      <c r="B19" s="26">
        <v>81.843971631205676</v>
      </c>
      <c r="C19" s="27">
        <v>93.378607809847196</v>
      </c>
      <c r="D19" s="36">
        <v>55</v>
      </c>
    </row>
    <row r="20" spans="1:4" ht="18.75" x14ac:dyDescent="0.25">
      <c r="A20" s="25" t="s">
        <v>290</v>
      </c>
      <c r="B20" s="26">
        <v>35.541401273885349</v>
      </c>
      <c r="C20" s="27">
        <v>58.655675332910597</v>
      </c>
      <c r="D20" s="35">
        <v>58.3</v>
      </c>
    </row>
    <row r="21" spans="1:4" ht="18.75" x14ac:dyDescent="0.25">
      <c r="A21" s="25" t="s">
        <v>291</v>
      </c>
      <c r="B21" s="26">
        <v>29.807692307692307</v>
      </c>
      <c r="C21" s="27">
        <v>71.348314606741567</v>
      </c>
      <c r="D21" s="35">
        <v>44.07</v>
      </c>
    </row>
    <row r="22" spans="1:4" ht="18.75" x14ac:dyDescent="0.25">
      <c r="A22" s="25" t="s">
        <v>292</v>
      </c>
      <c r="B22" s="26">
        <v>43.262411347517734</v>
      </c>
      <c r="C22" s="30">
        <v>74</v>
      </c>
      <c r="D22" s="35">
        <v>66.5</v>
      </c>
    </row>
    <row r="23" spans="1:4" ht="18.75" x14ac:dyDescent="0.25">
      <c r="A23" s="25" t="s">
        <v>293</v>
      </c>
      <c r="B23" s="26">
        <v>33.57603494903266</v>
      </c>
      <c r="C23" s="28">
        <v>52.646845540246559</v>
      </c>
      <c r="D23" s="35">
        <v>77.7</v>
      </c>
    </row>
    <row r="24" spans="1:4" ht="18.75" x14ac:dyDescent="0.25">
      <c r="A24" s="25" t="s">
        <v>294</v>
      </c>
      <c r="B24" s="26">
        <v>49.891930835734868</v>
      </c>
      <c r="C24" s="28">
        <v>69.420783645655888</v>
      </c>
      <c r="D24" s="35">
        <v>61.1</v>
      </c>
    </row>
    <row r="25" spans="1:4" ht="18.75" x14ac:dyDescent="0.25">
      <c r="A25" s="25" t="s">
        <v>295</v>
      </c>
      <c r="B25" s="26">
        <v>52.153846153846153</v>
      </c>
      <c r="C25" s="24">
        <v>65</v>
      </c>
      <c r="D25" s="35">
        <v>55.6</v>
      </c>
    </row>
    <row r="26" spans="1:4" ht="18.75" x14ac:dyDescent="0.25">
      <c r="A26" s="25" t="s">
        <v>296</v>
      </c>
      <c r="B26" s="26">
        <v>24.150664697193498</v>
      </c>
      <c r="C26" s="24">
        <v>60.979381443298976</v>
      </c>
      <c r="D26" s="35">
        <v>60.6</v>
      </c>
    </row>
    <row r="27" spans="1:4" ht="18.75" x14ac:dyDescent="0.25">
      <c r="A27" s="25" t="s">
        <v>297</v>
      </c>
      <c r="B27" s="26">
        <v>48.777348777348777</v>
      </c>
      <c r="C27" s="27">
        <v>66.870229007633583</v>
      </c>
      <c r="D27" s="35">
        <v>57.8</v>
      </c>
    </row>
    <row r="28" spans="1:4" ht="18.75" x14ac:dyDescent="0.25">
      <c r="A28" s="25" t="s">
        <v>298</v>
      </c>
      <c r="B28" s="26">
        <v>3.4257748776508974</v>
      </c>
      <c r="C28" s="27">
        <v>79.501915708812263</v>
      </c>
      <c r="D28" s="35">
        <v>52.7</v>
      </c>
    </row>
    <row r="29" spans="1:4" ht="18.75" x14ac:dyDescent="0.25">
      <c r="A29" s="31" t="s">
        <v>299</v>
      </c>
      <c r="B29" s="26">
        <v>36.199999999999996</v>
      </c>
      <c r="C29" s="27">
        <v>74.352941176470594</v>
      </c>
      <c r="D29" s="35">
        <v>65.3</v>
      </c>
    </row>
    <row r="30" spans="1:4" ht="18.75" x14ac:dyDescent="0.25">
      <c r="A30" s="32" t="s">
        <v>300</v>
      </c>
      <c r="B30" s="33">
        <v>35.793481396019608</v>
      </c>
      <c r="C30" s="34">
        <v>54.582857142857144</v>
      </c>
      <c r="D30" s="34">
        <v>58.7</v>
      </c>
    </row>
  </sheetData>
  <mergeCells count="1">
    <mergeCell ref="A1:D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O24"/>
  <sheetViews>
    <sheetView rightToLeft="1" tabSelected="1" topLeftCell="A22" zoomScale="60" zoomScaleNormal="60" zoomScaleSheetLayoutView="50" workbookViewId="0">
      <selection activeCell="E37" sqref="E37"/>
    </sheetView>
  </sheetViews>
  <sheetFormatPr defaultColWidth="8.7109375" defaultRowHeight="15" x14ac:dyDescent="0.25"/>
  <cols>
    <col min="1" max="1" width="11.28515625" customWidth="1"/>
    <col min="2" max="2" width="22.28515625" customWidth="1"/>
    <col min="3" max="3" width="38.28515625" customWidth="1"/>
    <col min="4" max="4" width="43.140625" customWidth="1"/>
    <col min="5" max="5" width="41" customWidth="1"/>
    <col min="6" max="6" width="91.42578125" customWidth="1"/>
    <col min="7" max="7" width="47.28515625" customWidth="1"/>
  </cols>
  <sheetData>
    <row r="1" spans="1:93" ht="36" x14ac:dyDescent="0.25">
      <c r="A1" s="194" t="s">
        <v>258</v>
      </c>
      <c r="B1" s="195"/>
      <c r="C1" s="195"/>
      <c r="D1" s="195"/>
      <c r="E1" s="195"/>
      <c r="F1" s="195"/>
      <c r="G1" s="195"/>
    </row>
    <row r="2" spans="1:93" ht="31.15" customHeight="1" x14ac:dyDescent="0.25">
      <c r="A2" s="178" t="s">
        <v>0</v>
      </c>
      <c r="B2" s="178" t="s">
        <v>5</v>
      </c>
      <c r="C2" s="178" t="s">
        <v>4</v>
      </c>
      <c r="D2" s="178" t="s">
        <v>1</v>
      </c>
      <c r="E2" s="178" t="s">
        <v>2</v>
      </c>
      <c r="F2" s="180" t="s">
        <v>341</v>
      </c>
      <c r="G2" s="180" t="s">
        <v>321</v>
      </c>
    </row>
    <row r="3" spans="1:93" ht="39" customHeight="1" x14ac:dyDescent="0.25">
      <c r="A3" s="178"/>
      <c r="B3" s="178"/>
      <c r="C3" s="178"/>
      <c r="D3" s="178"/>
      <c r="E3" s="178"/>
      <c r="F3" s="180"/>
      <c r="G3" s="180"/>
    </row>
    <row r="4" spans="1:93" ht="155.25" customHeight="1" x14ac:dyDescent="0.25">
      <c r="A4" s="200">
        <v>1</v>
      </c>
      <c r="B4" s="203" t="s">
        <v>45</v>
      </c>
      <c r="C4" s="40" t="s">
        <v>345</v>
      </c>
      <c r="D4" s="40" t="s">
        <v>216</v>
      </c>
      <c r="E4" s="40" t="s">
        <v>47</v>
      </c>
      <c r="F4" s="43" t="s">
        <v>332</v>
      </c>
      <c r="G4" s="76"/>
    </row>
    <row r="5" spans="1:93" ht="243.75" customHeight="1" x14ac:dyDescent="0.25">
      <c r="A5" s="201"/>
      <c r="B5" s="204"/>
      <c r="C5" s="13" t="s">
        <v>108</v>
      </c>
      <c r="D5" s="13" t="s">
        <v>164</v>
      </c>
      <c r="E5" s="40" t="s">
        <v>46</v>
      </c>
      <c r="F5" s="43" t="s">
        <v>333</v>
      </c>
      <c r="G5" s="76"/>
    </row>
    <row r="6" spans="1:93" ht="96" customHeight="1" x14ac:dyDescent="0.25">
      <c r="A6" s="202"/>
      <c r="B6" s="205"/>
      <c r="C6" s="42" t="s">
        <v>109</v>
      </c>
      <c r="D6" s="42" t="s">
        <v>165</v>
      </c>
      <c r="E6" s="42" t="s">
        <v>47</v>
      </c>
      <c r="F6" s="43" t="s">
        <v>334</v>
      </c>
      <c r="G6" s="76"/>
    </row>
    <row r="7" spans="1:93" ht="121.5" customHeight="1" x14ac:dyDescent="0.25">
      <c r="A7" s="185">
        <v>2</v>
      </c>
      <c r="B7" s="206" t="s">
        <v>235</v>
      </c>
      <c r="C7" s="49" t="s">
        <v>251</v>
      </c>
      <c r="D7" s="42" t="s">
        <v>199</v>
      </c>
      <c r="E7" s="42" t="s">
        <v>252</v>
      </c>
      <c r="F7" s="46">
        <v>7.4999999999999997E-2</v>
      </c>
      <c r="G7" s="76"/>
    </row>
    <row r="8" spans="1:93" ht="96" x14ac:dyDescent="0.25">
      <c r="A8" s="186"/>
      <c r="B8" s="206"/>
      <c r="C8" s="53" t="s">
        <v>255</v>
      </c>
      <c r="D8" s="42" t="s">
        <v>199</v>
      </c>
      <c r="E8" s="42" t="s">
        <v>237</v>
      </c>
      <c r="F8" s="134">
        <v>0.7</v>
      </c>
      <c r="G8" s="76"/>
    </row>
    <row r="9" spans="1:93" ht="336" x14ac:dyDescent="0.25">
      <c r="A9" s="182">
        <v>3</v>
      </c>
      <c r="B9" s="207" t="s">
        <v>80</v>
      </c>
      <c r="C9" s="50" t="s">
        <v>238</v>
      </c>
      <c r="D9" s="42" t="s">
        <v>239</v>
      </c>
      <c r="E9" s="42" t="s">
        <v>240</v>
      </c>
      <c r="F9" s="12" t="s">
        <v>200</v>
      </c>
      <c r="G9" s="76"/>
    </row>
    <row r="10" spans="1:93" ht="312" x14ac:dyDescent="0.25">
      <c r="A10" s="183"/>
      <c r="B10" s="208"/>
      <c r="C10" s="51" t="s">
        <v>219</v>
      </c>
      <c r="D10" s="42" t="s">
        <v>256</v>
      </c>
      <c r="E10" s="42" t="s">
        <v>240</v>
      </c>
      <c r="F10" s="12" t="s">
        <v>81</v>
      </c>
      <c r="G10" s="76"/>
    </row>
    <row r="11" spans="1:93" ht="264" x14ac:dyDescent="0.25">
      <c r="A11" s="184"/>
      <c r="B11" s="209"/>
      <c r="C11" s="51" t="s">
        <v>241</v>
      </c>
      <c r="D11" s="42" t="s">
        <v>242</v>
      </c>
      <c r="E11" s="42" t="s">
        <v>240</v>
      </c>
      <c r="F11" s="17" t="s">
        <v>264</v>
      </c>
      <c r="G11" s="76"/>
    </row>
    <row r="12" spans="1:93" s="153" customFormat="1" ht="72" x14ac:dyDescent="0.3">
      <c r="A12" s="174">
        <v>4</v>
      </c>
      <c r="B12" s="175" t="s">
        <v>243</v>
      </c>
      <c r="C12" s="196" t="s">
        <v>244</v>
      </c>
      <c r="D12" s="196"/>
      <c r="E12" s="148" t="s">
        <v>245</v>
      </c>
      <c r="F12" s="148" t="s">
        <v>246</v>
      </c>
      <c r="G12" s="149" t="s">
        <v>343</v>
      </c>
      <c r="H12" s="151"/>
      <c r="I12" s="151"/>
      <c r="J12" s="151"/>
      <c r="K12" s="151"/>
      <c r="L12" s="151"/>
      <c r="M12" s="151"/>
      <c r="N12" s="151"/>
      <c r="O12" s="151"/>
      <c r="P12" s="151"/>
      <c r="Q12" s="151"/>
      <c r="R12" s="151"/>
      <c r="S12" s="151"/>
      <c r="T12" s="151"/>
      <c r="U12" s="151"/>
      <c r="V12" s="151"/>
      <c r="W12" s="151"/>
      <c r="X12" s="151"/>
      <c r="Y12" s="151"/>
      <c r="Z12" s="151"/>
      <c r="AA12" s="151"/>
      <c r="AB12" s="151"/>
      <c r="AC12" s="151"/>
      <c r="AD12" s="151"/>
      <c r="AE12" s="151"/>
      <c r="AF12" s="151"/>
      <c r="AG12" s="151"/>
      <c r="AH12" s="151"/>
      <c r="AI12" s="151"/>
      <c r="AJ12" s="151"/>
      <c r="AK12" s="151"/>
      <c r="AL12" s="151"/>
      <c r="AM12" s="151"/>
      <c r="AN12" s="151"/>
      <c r="AO12" s="151"/>
      <c r="AP12" s="151"/>
      <c r="AQ12" s="151"/>
      <c r="AR12" s="151"/>
      <c r="AS12" s="151"/>
      <c r="AT12" s="151"/>
      <c r="AU12" s="151"/>
      <c r="AV12" s="151"/>
      <c r="AW12" s="151"/>
      <c r="AX12" s="151"/>
      <c r="AY12" s="151"/>
      <c r="AZ12" s="151"/>
      <c r="BA12" s="151"/>
      <c r="BB12" s="151"/>
      <c r="BC12" s="151"/>
      <c r="BD12" s="151"/>
      <c r="BE12" s="151"/>
      <c r="BF12" s="151"/>
      <c r="BG12" s="151"/>
      <c r="BH12" s="151"/>
      <c r="BI12" s="151"/>
      <c r="BJ12" s="151"/>
      <c r="BK12" s="151"/>
      <c r="BL12" s="151"/>
      <c r="BM12" s="151"/>
      <c r="BN12" s="152"/>
      <c r="BO12" s="150"/>
      <c r="BP12" s="150"/>
      <c r="BQ12" s="150"/>
      <c r="BR12" s="151"/>
      <c r="BS12" s="151"/>
      <c r="BT12" s="151"/>
      <c r="BU12" s="151"/>
      <c r="BV12" s="151"/>
      <c r="BW12" s="151"/>
      <c r="BX12" s="151"/>
      <c r="BY12" s="151"/>
      <c r="BZ12" s="151"/>
      <c r="CA12" s="151"/>
      <c r="CB12" s="151"/>
      <c r="CC12" s="151"/>
      <c r="CD12" s="151"/>
      <c r="CE12" s="151"/>
      <c r="CF12" s="151"/>
      <c r="CG12" s="151"/>
      <c r="CH12" s="151"/>
      <c r="CI12" s="151"/>
      <c r="CJ12" s="151"/>
      <c r="CK12" s="151"/>
      <c r="CL12" s="151"/>
      <c r="CM12" s="151"/>
      <c r="CN12" s="151"/>
      <c r="CO12" s="151"/>
    </row>
    <row r="13" spans="1:93" ht="114.75" customHeight="1" x14ac:dyDescent="0.25">
      <c r="A13" s="56">
        <v>5</v>
      </c>
      <c r="B13" s="57" t="s">
        <v>247</v>
      </c>
      <c r="C13" s="58" t="s">
        <v>257</v>
      </c>
      <c r="D13" s="59" t="s">
        <v>249</v>
      </c>
      <c r="E13" s="59" t="s">
        <v>250</v>
      </c>
      <c r="F13" s="37" t="s">
        <v>303</v>
      </c>
      <c r="G13" s="76"/>
    </row>
    <row r="14" spans="1:93" s="11" customFormat="1" ht="48" x14ac:dyDescent="0.25">
      <c r="A14" s="189">
        <v>6</v>
      </c>
      <c r="B14" s="187" t="s">
        <v>63</v>
      </c>
      <c r="C14" s="68" t="s">
        <v>64</v>
      </c>
      <c r="D14" s="68" t="s">
        <v>65</v>
      </c>
      <c r="E14" s="68" t="s">
        <v>66</v>
      </c>
      <c r="F14" s="68" t="s">
        <v>167</v>
      </c>
      <c r="G14" s="77"/>
    </row>
    <row r="15" spans="1:93" s="11" customFormat="1" ht="48" x14ac:dyDescent="0.25">
      <c r="A15" s="190"/>
      <c r="B15" s="188"/>
      <c r="C15" s="68" t="s">
        <v>67</v>
      </c>
      <c r="D15" s="68" t="s">
        <v>68</v>
      </c>
      <c r="E15" s="68" t="s">
        <v>51</v>
      </c>
      <c r="F15" s="68" t="s">
        <v>168</v>
      </c>
      <c r="G15" s="77"/>
    </row>
    <row r="16" spans="1:93" s="11" customFormat="1" ht="72" x14ac:dyDescent="0.25">
      <c r="A16" s="189">
        <v>7</v>
      </c>
      <c r="B16" s="191" t="s">
        <v>52</v>
      </c>
      <c r="C16" s="67" t="s">
        <v>82</v>
      </c>
      <c r="D16" s="67" t="s">
        <v>83</v>
      </c>
      <c r="E16" s="67" t="s">
        <v>84</v>
      </c>
      <c r="F16" s="73" t="s">
        <v>55</v>
      </c>
      <c r="G16" s="77"/>
    </row>
    <row r="17" spans="1:7" s="11" customFormat="1" ht="36" customHeight="1" x14ac:dyDescent="0.25">
      <c r="A17" s="190"/>
      <c r="B17" s="192"/>
      <c r="C17" s="67" t="s">
        <v>148</v>
      </c>
      <c r="D17" s="67" t="s">
        <v>149</v>
      </c>
      <c r="E17" s="67" t="s">
        <v>150</v>
      </c>
      <c r="F17" s="73" t="s">
        <v>55</v>
      </c>
      <c r="G17" s="77"/>
    </row>
    <row r="18" spans="1:7" s="311" customFormat="1" ht="69" customHeight="1" x14ac:dyDescent="0.25">
      <c r="A18" s="310">
        <v>8</v>
      </c>
      <c r="B18" s="197" t="s">
        <v>111</v>
      </c>
      <c r="C18" s="238" t="s">
        <v>88</v>
      </c>
      <c r="D18" s="238"/>
      <c r="E18" s="163" t="s">
        <v>348</v>
      </c>
      <c r="F18" s="163" t="s">
        <v>349</v>
      </c>
      <c r="G18" s="163" t="s">
        <v>350</v>
      </c>
    </row>
    <row r="19" spans="1:7" s="311" customFormat="1" ht="69.75" customHeight="1" x14ac:dyDescent="0.25">
      <c r="A19" s="310"/>
      <c r="B19" s="198"/>
      <c r="C19" s="238" t="s">
        <v>89</v>
      </c>
      <c r="D19" s="238"/>
      <c r="E19" s="163" t="s">
        <v>351</v>
      </c>
      <c r="F19" s="163" t="s">
        <v>349</v>
      </c>
      <c r="G19" s="163" t="s">
        <v>352</v>
      </c>
    </row>
    <row r="20" spans="1:7" s="311" customFormat="1" ht="69" customHeight="1" x14ac:dyDescent="0.25">
      <c r="A20" s="310"/>
      <c r="B20" s="198"/>
      <c r="C20" s="238" t="s">
        <v>112</v>
      </c>
      <c r="D20" s="238"/>
      <c r="E20" s="163" t="s">
        <v>353</v>
      </c>
      <c r="F20" s="163" t="s">
        <v>354</v>
      </c>
      <c r="G20" s="163" t="s">
        <v>355</v>
      </c>
    </row>
    <row r="21" spans="1:7" s="311" customFormat="1" ht="73.5" customHeight="1" x14ac:dyDescent="0.25">
      <c r="A21" s="310"/>
      <c r="B21" s="198"/>
      <c r="C21" s="238" t="s">
        <v>113</v>
      </c>
      <c r="D21" s="238"/>
      <c r="E21" s="163" t="s">
        <v>356</v>
      </c>
      <c r="F21" s="163" t="s">
        <v>357</v>
      </c>
      <c r="G21" s="163" t="s">
        <v>358</v>
      </c>
    </row>
    <row r="22" spans="1:7" s="311" customFormat="1" ht="69" customHeight="1" x14ac:dyDescent="0.25">
      <c r="A22" s="310"/>
      <c r="B22" s="198"/>
      <c r="C22" s="238" t="s">
        <v>140</v>
      </c>
      <c r="D22" s="238"/>
      <c r="E22" s="163" t="s">
        <v>359</v>
      </c>
      <c r="F22" s="163" t="s">
        <v>360</v>
      </c>
      <c r="G22" s="163" t="s">
        <v>361</v>
      </c>
    </row>
    <row r="23" spans="1:7" s="311" customFormat="1" ht="79.5" customHeight="1" x14ac:dyDescent="0.25">
      <c r="A23" s="310"/>
      <c r="B23" s="198"/>
      <c r="C23" s="238" t="s">
        <v>141</v>
      </c>
      <c r="D23" s="238"/>
      <c r="E23" s="163" t="s">
        <v>362</v>
      </c>
      <c r="F23" s="163" t="s">
        <v>360</v>
      </c>
      <c r="G23" s="163" t="s">
        <v>363</v>
      </c>
    </row>
    <row r="24" spans="1:7" s="311" customFormat="1" ht="63.75" customHeight="1" x14ac:dyDescent="0.25">
      <c r="A24" s="310"/>
      <c r="B24" s="199"/>
      <c r="C24" s="238" t="s">
        <v>114</v>
      </c>
      <c r="D24" s="238"/>
      <c r="E24" s="163" t="s">
        <v>364</v>
      </c>
      <c r="F24" s="163" t="s">
        <v>365</v>
      </c>
      <c r="G24" s="163" t="s">
        <v>366</v>
      </c>
    </row>
  </sheetData>
  <mergeCells count="28">
    <mergeCell ref="C21:D21"/>
    <mergeCell ref="C22:D22"/>
    <mergeCell ref="C23:D23"/>
    <mergeCell ref="C24:D24"/>
    <mergeCell ref="C12:D12"/>
    <mergeCell ref="A18:A24"/>
    <mergeCell ref="B18:B24"/>
    <mergeCell ref="B16:B17"/>
    <mergeCell ref="A4:A6"/>
    <mergeCell ref="A7:A8"/>
    <mergeCell ref="A9:A11"/>
    <mergeCell ref="A16:A17"/>
    <mergeCell ref="B4:B6"/>
    <mergeCell ref="B7:B8"/>
    <mergeCell ref="B9:B11"/>
    <mergeCell ref="A14:A15"/>
    <mergeCell ref="B14:B15"/>
    <mergeCell ref="C18:D18"/>
    <mergeCell ref="C19:D19"/>
    <mergeCell ref="C20:D20"/>
    <mergeCell ref="G2:G3"/>
    <mergeCell ref="A1:G1"/>
    <mergeCell ref="A2:A3"/>
    <mergeCell ref="B2:B3"/>
    <mergeCell ref="C2:C3"/>
    <mergeCell ref="D2:D3"/>
    <mergeCell ref="E2:E3"/>
    <mergeCell ref="F2:F3"/>
  </mergeCells>
  <printOptions horizontalCentered="1" verticalCentered="1"/>
  <pageMargins left="0" right="0" top="0" bottom="0" header="0" footer="0"/>
  <pageSetup paperSize="9"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rightToLeft="1" topLeftCell="A18" zoomScale="50" zoomScaleNormal="50" zoomScaleSheetLayoutView="50" workbookViewId="0">
      <selection activeCell="C29" sqref="C29:D29"/>
    </sheetView>
  </sheetViews>
  <sheetFormatPr defaultColWidth="8.7109375" defaultRowHeight="15" x14ac:dyDescent="0.25"/>
  <cols>
    <col min="1" max="1" width="11.28515625" customWidth="1"/>
    <col min="2" max="2" width="22.28515625" customWidth="1"/>
    <col min="3" max="3" width="38.28515625" customWidth="1"/>
    <col min="4" max="4" width="43.140625" customWidth="1"/>
    <col min="5" max="5" width="66.7109375" customWidth="1"/>
    <col min="6" max="6" width="98.140625" customWidth="1"/>
    <col min="7" max="7" width="86.7109375" customWidth="1"/>
    <col min="8" max="8" width="17.5703125" customWidth="1"/>
  </cols>
  <sheetData>
    <row r="1" spans="1:8" ht="40.5" x14ac:dyDescent="0.25">
      <c r="A1" s="211" t="s">
        <v>261</v>
      </c>
      <c r="B1" s="212"/>
      <c r="C1" s="212"/>
      <c r="D1" s="212"/>
      <c r="E1" s="212"/>
      <c r="F1" s="212"/>
      <c r="G1" s="212"/>
      <c r="H1" s="212"/>
    </row>
    <row r="2" spans="1:8" ht="31.15" customHeight="1" x14ac:dyDescent="0.25">
      <c r="A2" s="230" t="s">
        <v>0</v>
      </c>
      <c r="B2" s="231" t="s">
        <v>6</v>
      </c>
      <c r="C2" s="223" t="s">
        <v>4</v>
      </c>
      <c r="D2" s="224"/>
      <c r="E2" s="230" t="s">
        <v>1</v>
      </c>
      <c r="F2" s="230" t="s">
        <v>2</v>
      </c>
      <c r="G2" s="210" t="s">
        <v>341</v>
      </c>
      <c r="H2" s="210" t="s">
        <v>321</v>
      </c>
    </row>
    <row r="3" spans="1:8" ht="39" customHeight="1" x14ac:dyDescent="0.25">
      <c r="A3" s="230"/>
      <c r="B3" s="232"/>
      <c r="C3" s="225"/>
      <c r="D3" s="226"/>
      <c r="E3" s="230"/>
      <c r="F3" s="230"/>
      <c r="G3" s="210"/>
      <c r="H3" s="210"/>
    </row>
    <row r="4" spans="1:8" ht="178.5" customHeight="1" x14ac:dyDescent="0.25">
      <c r="A4" s="200">
        <v>1</v>
      </c>
      <c r="B4" s="203" t="s">
        <v>45</v>
      </c>
      <c r="C4" s="214" t="s">
        <v>345</v>
      </c>
      <c r="D4" s="214"/>
      <c r="E4" s="40" t="s">
        <v>216</v>
      </c>
      <c r="F4" s="40" t="s">
        <v>47</v>
      </c>
      <c r="G4" s="43" t="s">
        <v>332</v>
      </c>
      <c r="H4" s="76"/>
    </row>
    <row r="5" spans="1:8" ht="376.5" customHeight="1" x14ac:dyDescent="0.25">
      <c r="A5" s="201"/>
      <c r="B5" s="204"/>
      <c r="C5" s="214" t="s">
        <v>108</v>
      </c>
      <c r="D5" s="214"/>
      <c r="E5" s="13" t="s">
        <v>164</v>
      </c>
      <c r="F5" s="13" t="s">
        <v>46</v>
      </c>
      <c r="G5" s="43" t="s">
        <v>333</v>
      </c>
      <c r="H5" s="76"/>
    </row>
    <row r="6" spans="1:8" ht="162" customHeight="1" x14ac:dyDescent="0.25">
      <c r="A6" s="202"/>
      <c r="B6" s="205"/>
      <c r="C6" s="215" t="s">
        <v>109</v>
      </c>
      <c r="D6" s="215"/>
      <c r="E6" s="42" t="s">
        <v>165</v>
      </c>
      <c r="F6" s="42" t="s">
        <v>47</v>
      </c>
      <c r="G6" s="43" t="s">
        <v>334</v>
      </c>
      <c r="H6" s="76"/>
    </row>
    <row r="7" spans="1:8" s="11" customFormat="1" ht="88.5" customHeight="1" x14ac:dyDescent="0.25">
      <c r="A7" s="182">
        <v>2</v>
      </c>
      <c r="B7" s="228" t="s">
        <v>134</v>
      </c>
      <c r="C7" s="219" t="s">
        <v>87</v>
      </c>
      <c r="D7" s="220"/>
      <c r="E7" s="228" t="s">
        <v>41</v>
      </c>
      <c r="F7" s="228" t="s">
        <v>42</v>
      </c>
      <c r="G7" s="18" t="s">
        <v>265</v>
      </c>
      <c r="H7" s="77"/>
    </row>
    <row r="8" spans="1:8" s="11" customFormat="1" ht="123.75" customHeight="1" x14ac:dyDescent="0.25">
      <c r="A8" s="184"/>
      <c r="B8" s="229"/>
      <c r="C8" s="221"/>
      <c r="D8" s="222"/>
      <c r="E8" s="229"/>
      <c r="F8" s="229"/>
      <c r="G8" s="18" t="s">
        <v>266</v>
      </c>
      <c r="H8" s="77"/>
    </row>
    <row r="9" spans="1:8" s="11" customFormat="1" ht="237.75" customHeight="1" x14ac:dyDescent="0.25">
      <c r="A9" s="41">
        <v>3</v>
      </c>
      <c r="B9" s="44" t="s">
        <v>135</v>
      </c>
      <c r="C9" s="216" t="s">
        <v>136</v>
      </c>
      <c r="D9" s="217"/>
      <c r="E9" s="44" t="s">
        <v>137</v>
      </c>
      <c r="F9" s="45" t="s">
        <v>138</v>
      </c>
      <c r="G9" s="18" t="s">
        <v>267</v>
      </c>
      <c r="H9" s="77"/>
    </row>
    <row r="10" spans="1:8" s="11" customFormat="1" ht="133.5" customHeight="1" x14ac:dyDescent="0.25">
      <c r="A10" s="185">
        <v>4</v>
      </c>
      <c r="B10" s="206" t="s">
        <v>235</v>
      </c>
      <c r="C10" s="218" t="s">
        <v>236</v>
      </c>
      <c r="D10" s="218"/>
      <c r="E10" s="42" t="s">
        <v>197</v>
      </c>
      <c r="F10" s="42" t="s">
        <v>198</v>
      </c>
      <c r="G10" s="46">
        <v>7.4999999999999997E-2</v>
      </c>
      <c r="H10" s="77"/>
    </row>
    <row r="11" spans="1:8" s="11" customFormat="1" ht="48" x14ac:dyDescent="0.25">
      <c r="A11" s="233"/>
      <c r="B11" s="206"/>
      <c r="C11" s="218" t="s">
        <v>259</v>
      </c>
      <c r="D11" s="218"/>
      <c r="E11" s="42" t="s">
        <v>199</v>
      </c>
      <c r="F11" s="42" t="s">
        <v>252</v>
      </c>
      <c r="G11" s="46">
        <v>7.4999999999999997E-2</v>
      </c>
      <c r="H11" s="77"/>
    </row>
    <row r="12" spans="1:8" s="11" customFormat="1" ht="72" customHeight="1" x14ac:dyDescent="0.25">
      <c r="A12" s="186"/>
      <c r="B12" s="206"/>
      <c r="C12" s="215" t="s">
        <v>260</v>
      </c>
      <c r="D12" s="215"/>
      <c r="E12" s="42" t="s">
        <v>199</v>
      </c>
      <c r="F12" s="42" t="s">
        <v>237</v>
      </c>
      <c r="G12" s="134">
        <v>0.7</v>
      </c>
      <c r="H12" s="77"/>
    </row>
    <row r="13" spans="1:8" s="11" customFormat="1" ht="325.5" customHeight="1" x14ac:dyDescent="0.25">
      <c r="A13" s="182">
        <v>5</v>
      </c>
      <c r="B13" s="207" t="s">
        <v>80</v>
      </c>
      <c r="C13" s="218" t="s">
        <v>238</v>
      </c>
      <c r="D13" s="218"/>
      <c r="E13" s="139" t="s">
        <v>331</v>
      </c>
      <c r="F13" s="42" t="s">
        <v>240</v>
      </c>
      <c r="G13" s="12" t="s">
        <v>200</v>
      </c>
      <c r="H13" s="77"/>
    </row>
    <row r="14" spans="1:8" s="11" customFormat="1" ht="217.5" customHeight="1" x14ac:dyDescent="0.25">
      <c r="A14" s="183"/>
      <c r="B14" s="208"/>
      <c r="C14" s="215" t="s">
        <v>219</v>
      </c>
      <c r="D14" s="215"/>
      <c r="E14" s="42" t="s">
        <v>220</v>
      </c>
      <c r="F14" s="42" t="s">
        <v>240</v>
      </c>
      <c r="G14" s="12" t="s">
        <v>81</v>
      </c>
      <c r="H14" s="77"/>
    </row>
    <row r="15" spans="1:8" s="11" customFormat="1" ht="164.25" customHeight="1" x14ac:dyDescent="0.25">
      <c r="A15" s="184"/>
      <c r="B15" s="209"/>
      <c r="C15" s="215" t="s">
        <v>241</v>
      </c>
      <c r="D15" s="215"/>
      <c r="E15" s="42" t="s">
        <v>242</v>
      </c>
      <c r="F15" s="42" t="s">
        <v>240</v>
      </c>
      <c r="G15" s="17" t="s">
        <v>264</v>
      </c>
      <c r="H15" s="77"/>
    </row>
    <row r="16" spans="1:8" ht="114.75" customHeight="1" x14ac:dyDescent="0.35">
      <c r="A16" s="173">
        <v>6</v>
      </c>
      <c r="B16" s="172" t="s">
        <v>243</v>
      </c>
      <c r="C16" s="227" t="s">
        <v>244</v>
      </c>
      <c r="D16" s="227"/>
      <c r="E16" s="145" t="s">
        <v>245</v>
      </c>
      <c r="F16" s="145" t="s">
        <v>246</v>
      </c>
      <c r="G16" s="146" t="s">
        <v>343</v>
      </c>
      <c r="H16" s="147"/>
    </row>
    <row r="17" spans="1:8" ht="148.5" customHeight="1" x14ac:dyDescent="0.25">
      <c r="A17" s="47">
        <v>7</v>
      </c>
      <c r="B17" s="48" t="s">
        <v>247</v>
      </c>
      <c r="C17" s="213" t="s">
        <v>248</v>
      </c>
      <c r="D17" s="213"/>
      <c r="E17" s="49" t="s">
        <v>249</v>
      </c>
      <c r="F17" s="136" t="s">
        <v>330</v>
      </c>
      <c r="G17" s="135" t="s">
        <v>301</v>
      </c>
      <c r="H17" s="76"/>
    </row>
    <row r="18" spans="1:8" s="11" customFormat="1" ht="48" x14ac:dyDescent="0.25">
      <c r="A18" s="189">
        <v>5</v>
      </c>
      <c r="B18" s="187" t="s">
        <v>63</v>
      </c>
      <c r="C18" s="234" t="s">
        <v>64</v>
      </c>
      <c r="D18" s="235"/>
      <c r="E18" s="68" t="s">
        <v>65</v>
      </c>
      <c r="F18" s="68" t="s">
        <v>66</v>
      </c>
      <c r="G18" s="12" t="s">
        <v>167</v>
      </c>
      <c r="H18" s="77"/>
    </row>
    <row r="19" spans="1:8" s="11" customFormat="1" ht="48" x14ac:dyDescent="0.25">
      <c r="A19" s="190"/>
      <c r="B19" s="188"/>
      <c r="C19" s="234" t="s">
        <v>67</v>
      </c>
      <c r="D19" s="235"/>
      <c r="E19" s="68" t="s">
        <v>68</v>
      </c>
      <c r="F19" s="68" t="s">
        <v>263</v>
      </c>
      <c r="G19" s="12" t="s">
        <v>262</v>
      </c>
      <c r="H19" s="77"/>
    </row>
    <row r="20" spans="1:8" s="74" customFormat="1" ht="72" x14ac:dyDescent="0.25">
      <c r="A20" s="78">
        <v>6</v>
      </c>
      <c r="B20" s="69" t="s">
        <v>98</v>
      </c>
      <c r="C20" s="234" t="s">
        <v>312</v>
      </c>
      <c r="D20" s="235"/>
      <c r="E20" s="68" t="s">
        <v>313</v>
      </c>
      <c r="F20" s="69" t="s">
        <v>314</v>
      </c>
      <c r="G20" s="12" t="s">
        <v>55</v>
      </c>
      <c r="H20" s="79"/>
    </row>
    <row r="21" spans="1:8" s="11" customFormat="1" ht="48" x14ac:dyDescent="0.25">
      <c r="A21" s="189">
        <v>7</v>
      </c>
      <c r="B21" s="191" t="s">
        <v>52</v>
      </c>
      <c r="C21" s="214" t="s">
        <v>82</v>
      </c>
      <c r="D21" s="214"/>
      <c r="E21" s="67" t="s">
        <v>83</v>
      </c>
      <c r="F21" s="67" t="s">
        <v>84</v>
      </c>
      <c r="G21" s="12" t="s">
        <v>55</v>
      </c>
      <c r="H21" s="77"/>
    </row>
    <row r="22" spans="1:8" s="11" customFormat="1" ht="24" x14ac:dyDescent="0.25">
      <c r="A22" s="190"/>
      <c r="B22" s="192"/>
      <c r="C22" s="214" t="s">
        <v>148</v>
      </c>
      <c r="D22" s="214"/>
      <c r="E22" s="67" t="s">
        <v>149</v>
      </c>
      <c r="F22" s="67" t="s">
        <v>150</v>
      </c>
      <c r="G22" s="12" t="s">
        <v>55</v>
      </c>
      <c r="H22" s="77"/>
    </row>
    <row r="23" spans="1:8" s="311" customFormat="1" ht="46.5" customHeight="1" x14ac:dyDescent="0.25">
      <c r="A23" s="310">
        <v>13</v>
      </c>
      <c r="B23" s="197" t="s">
        <v>111</v>
      </c>
      <c r="C23" s="238" t="s">
        <v>88</v>
      </c>
      <c r="D23" s="238"/>
      <c r="E23" s="163" t="s">
        <v>348</v>
      </c>
      <c r="F23" s="163" t="s">
        <v>349</v>
      </c>
      <c r="G23" s="163" t="s">
        <v>350</v>
      </c>
      <c r="H23" s="75"/>
    </row>
    <row r="24" spans="1:8" s="311" customFormat="1" ht="48.75" customHeight="1" x14ac:dyDescent="0.25">
      <c r="A24" s="310"/>
      <c r="B24" s="198"/>
      <c r="C24" s="238" t="s">
        <v>89</v>
      </c>
      <c r="D24" s="238"/>
      <c r="E24" s="163" t="s">
        <v>351</v>
      </c>
      <c r="F24" s="163" t="s">
        <v>349</v>
      </c>
      <c r="G24" s="163" t="s">
        <v>367</v>
      </c>
      <c r="H24" s="75"/>
    </row>
    <row r="25" spans="1:8" s="311" customFormat="1" ht="42.75" customHeight="1" x14ac:dyDescent="0.25">
      <c r="A25" s="310"/>
      <c r="B25" s="198"/>
      <c r="C25" s="238" t="s">
        <v>112</v>
      </c>
      <c r="D25" s="238"/>
      <c r="E25" s="163" t="s">
        <v>353</v>
      </c>
      <c r="F25" s="163" t="s">
        <v>354</v>
      </c>
      <c r="G25" s="163" t="s">
        <v>355</v>
      </c>
      <c r="H25" s="80"/>
    </row>
    <row r="26" spans="1:8" s="311" customFormat="1" ht="47.25" customHeight="1" x14ac:dyDescent="0.25">
      <c r="A26" s="310"/>
      <c r="B26" s="198"/>
      <c r="C26" s="238" t="s">
        <v>113</v>
      </c>
      <c r="D26" s="238"/>
      <c r="E26" s="163" t="s">
        <v>356</v>
      </c>
      <c r="F26" s="163" t="s">
        <v>357</v>
      </c>
      <c r="G26" s="163" t="s">
        <v>358</v>
      </c>
      <c r="H26" s="80"/>
    </row>
    <row r="27" spans="1:8" s="311" customFormat="1" ht="48" customHeight="1" x14ac:dyDescent="0.25">
      <c r="A27" s="310"/>
      <c r="B27" s="198"/>
      <c r="C27" s="238" t="s">
        <v>140</v>
      </c>
      <c r="D27" s="238"/>
      <c r="E27" s="163" t="s">
        <v>359</v>
      </c>
      <c r="F27" s="163" t="s">
        <v>360</v>
      </c>
      <c r="G27" s="163" t="s">
        <v>361</v>
      </c>
      <c r="H27" s="163"/>
    </row>
    <row r="28" spans="1:8" s="311" customFormat="1" ht="45.75" customHeight="1" x14ac:dyDescent="0.25">
      <c r="A28" s="310"/>
      <c r="B28" s="198"/>
      <c r="C28" s="238" t="s">
        <v>141</v>
      </c>
      <c r="D28" s="238"/>
      <c r="E28" s="163" t="s">
        <v>362</v>
      </c>
      <c r="F28" s="163" t="s">
        <v>360</v>
      </c>
      <c r="G28" s="163" t="s">
        <v>363</v>
      </c>
      <c r="H28" s="163"/>
    </row>
    <row r="29" spans="1:8" s="311" customFormat="1" ht="42.75" customHeight="1" x14ac:dyDescent="0.25">
      <c r="A29" s="310"/>
      <c r="B29" s="199"/>
      <c r="C29" s="238" t="s">
        <v>114</v>
      </c>
      <c r="D29" s="238"/>
      <c r="E29" s="163" t="s">
        <v>364</v>
      </c>
      <c r="F29" s="163" t="s">
        <v>365</v>
      </c>
      <c r="G29" s="163" t="s">
        <v>366</v>
      </c>
      <c r="H29" s="75"/>
    </row>
  </sheetData>
  <mergeCells count="49">
    <mergeCell ref="A23:A29"/>
    <mergeCell ref="B23:B29"/>
    <mergeCell ref="C23:D23"/>
    <mergeCell ref="C24:D24"/>
    <mergeCell ref="C25:D25"/>
    <mergeCell ref="C26:D26"/>
    <mergeCell ref="C27:D27"/>
    <mergeCell ref="C28:D28"/>
    <mergeCell ref="C29:D29"/>
    <mergeCell ref="C18:D18"/>
    <mergeCell ref="C19:D19"/>
    <mergeCell ref="C20:D20"/>
    <mergeCell ref="C21:D21"/>
    <mergeCell ref="C22:D22"/>
    <mergeCell ref="A18:A19"/>
    <mergeCell ref="B18:B19"/>
    <mergeCell ref="A21:A22"/>
    <mergeCell ref="B21:B22"/>
    <mergeCell ref="A7:A8"/>
    <mergeCell ref="B7:B8"/>
    <mergeCell ref="A13:A15"/>
    <mergeCell ref="A10:A12"/>
    <mergeCell ref="C15:D15"/>
    <mergeCell ref="C2:D3"/>
    <mergeCell ref="G2:G3"/>
    <mergeCell ref="A4:A6"/>
    <mergeCell ref="C16:D16"/>
    <mergeCell ref="F7:F8"/>
    <mergeCell ref="A2:A3"/>
    <mergeCell ref="B2:B3"/>
    <mergeCell ref="E2:E3"/>
    <mergeCell ref="F2:F3"/>
    <mergeCell ref="E7:E8"/>
    <mergeCell ref="H2:H3"/>
    <mergeCell ref="A1:H1"/>
    <mergeCell ref="C17:D17"/>
    <mergeCell ref="B4:B6"/>
    <mergeCell ref="C4:D4"/>
    <mergeCell ref="C5:D5"/>
    <mergeCell ref="C6:D6"/>
    <mergeCell ref="C9:D9"/>
    <mergeCell ref="B10:B12"/>
    <mergeCell ref="C10:D10"/>
    <mergeCell ref="C11:D11"/>
    <mergeCell ref="C12:D12"/>
    <mergeCell ref="C7:D8"/>
    <mergeCell ref="B13:B15"/>
    <mergeCell ref="C13:D13"/>
    <mergeCell ref="C14:D14"/>
  </mergeCells>
  <printOptions horizontalCentered="1" verticalCentered="1"/>
  <pageMargins left="0" right="0" top="0" bottom="0" header="0" footer="0"/>
  <pageSetup paperSize="9" scale="6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60"/>
  <sheetViews>
    <sheetView rightToLeft="1" topLeftCell="A39" zoomScale="30" zoomScaleNormal="30" workbookViewId="0">
      <selection activeCell="T42" sqref="T42"/>
    </sheetView>
  </sheetViews>
  <sheetFormatPr defaultColWidth="8.7109375" defaultRowHeight="15" x14ac:dyDescent="0.25"/>
  <cols>
    <col min="1" max="1" width="8.42578125" customWidth="1"/>
    <col min="2" max="2" width="28.5703125" customWidth="1"/>
    <col min="3" max="4" width="39.28515625" customWidth="1"/>
    <col min="5" max="5" width="83.42578125" customWidth="1"/>
    <col min="6" max="6" width="75.85546875" customWidth="1"/>
    <col min="7" max="7" width="120.140625" customWidth="1"/>
    <col min="8" max="8" width="96.85546875" style="84" customWidth="1"/>
    <col min="9" max="66" width="8.7109375" style="85"/>
    <col min="67" max="67" width="8.7109375" style="115"/>
    <col min="68" max="70" width="8.7109375" style="76"/>
    <col min="71" max="94" width="8.7109375" style="85"/>
  </cols>
  <sheetData>
    <row r="1" spans="1:94" ht="40.5" x14ac:dyDescent="0.25">
      <c r="A1" s="211" t="s">
        <v>212</v>
      </c>
      <c r="B1" s="212"/>
      <c r="C1" s="212"/>
      <c r="D1" s="212"/>
      <c r="E1" s="212"/>
      <c r="F1" s="212"/>
      <c r="G1" s="212"/>
      <c r="H1" s="212"/>
    </row>
    <row r="2" spans="1:94" ht="31.15" customHeight="1" x14ac:dyDescent="0.25">
      <c r="A2" s="230" t="s">
        <v>0</v>
      </c>
      <c r="B2" s="231" t="s">
        <v>6</v>
      </c>
      <c r="C2" s="223" t="s">
        <v>4</v>
      </c>
      <c r="D2" s="224"/>
      <c r="E2" s="230" t="s">
        <v>1</v>
      </c>
      <c r="F2" s="230" t="s">
        <v>2</v>
      </c>
      <c r="G2" s="241" t="s">
        <v>341</v>
      </c>
      <c r="H2" s="210" t="s">
        <v>321</v>
      </c>
    </row>
    <row r="3" spans="1:94" ht="27" customHeight="1" x14ac:dyDescent="0.25">
      <c r="A3" s="230"/>
      <c r="B3" s="232"/>
      <c r="C3" s="225"/>
      <c r="D3" s="226"/>
      <c r="E3" s="230"/>
      <c r="F3" s="230"/>
      <c r="G3" s="241"/>
      <c r="H3" s="210"/>
    </row>
    <row r="4" spans="1:94" s="11" customFormat="1" ht="69" customHeight="1" x14ac:dyDescent="0.4">
      <c r="A4" s="182">
        <v>1</v>
      </c>
      <c r="B4" s="187" t="s">
        <v>79</v>
      </c>
      <c r="C4" s="239" t="s">
        <v>151</v>
      </c>
      <c r="D4" s="240"/>
      <c r="E4" s="90" t="s">
        <v>152</v>
      </c>
      <c r="F4" s="90" t="s">
        <v>154</v>
      </c>
      <c r="G4" s="91" t="s">
        <v>158</v>
      </c>
      <c r="H4" s="92"/>
      <c r="I4" s="86"/>
      <c r="J4" s="86"/>
      <c r="K4" s="86"/>
      <c r="L4" s="86"/>
      <c r="M4" s="86"/>
      <c r="N4" s="86"/>
      <c r="O4" s="86"/>
      <c r="P4" s="86"/>
      <c r="Q4" s="86"/>
      <c r="R4" s="86"/>
      <c r="S4" s="86"/>
      <c r="T4" s="86"/>
      <c r="U4" s="86"/>
      <c r="V4" s="86"/>
      <c r="W4" s="86"/>
      <c r="X4" s="86"/>
      <c r="Y4" s="86"/>
      <c r="Z4" s="86"/>
      <c r="AA4" s="86"/>
      <c r="AB4" s="86"/>
      <c r="AC4" s="86"/>
      <c r="AD4" s="86"/>
      <c r="AE4" s="86"/>
      <c r="AF4" s="86"/>
      <c r="AG4" s="86"/>
      <c r="AH4" s="86"/>
      <c r="AI4" s="86"/>
      <c r="AJ4" s="86"/>
      <c r="AK4" s="86"/>
      <c r="AL4" s="86"/>
      <c r="AM4" s="86"/>
      <c r="AN4" s="86"/>
      <c r="AO4" s="86"/>
      <c r="AP4" s="86"/>
      <c r="AQ4" s="86"/>
      <c r="AR4" s="86"/>
      <c r="AS4" s="86"/>
      <c r="AT4" s="86"/>
      <c r="AU4" s="86"/>
      <c r="AV4" s="86"/>
      <c r="AW4" s="86"/>
      <c r="AX4" s="86"/>
      <c r="AY4" s="86"/>
      <c r="AZ4" s="86"/>
      <c r="BA4" s="86"/>
      <c r="BB4" s="86"/>
      <c r="BC4" s="86"/>
      <c r="BD4" s="86"/>
      <c r="BE4" s="86"/>
      <c r="BF4" s="86"/>
      <c r="BG4" s="86"/>
      <c r="BH4" s="86"/>
      <c r="BI4" s="86"/>
      <c r="BJ4" s="86"/>
      <c r="BK4" s="86"/>
      <c r="BL4" s="86"/>
      <c r="BM4" s="86"/>
      <c r="BN4" s="86"/>
      <c r="BO4" s="116"/>
      <c r="BP4" s="77"/>
      <c r="BQ4" s="77"/>
      <c r="BR4" s="77"/>
      <c r="BS4" s="86"/>
      <c r="BT4" s="86"/>
      <c r="BU4" s="86"/>
      <c r="BV4" s="86"/>
      <c r="BW4" s="86"/>
      <c r="BX4" s="86"/>
      <c r="BY4" s="86"/>
      <c r="BZ4" s="86"/>
      <c r="CA4" s="86"/>
      <c r="CB4" s="86"/>
      <c r="CC4" s="86"/>
      <c r="CD4" s="86"/>
      <c r="CE4" s="86"/>
      <c r="CF4" s="86"/>
      <c r="CG4" s="86"/>
      <c r="CH4" s="86"/>
      <c r="CI4" s="86"/>
      <c r="CJ4" s="86"/>
      <c r="CK4" s="86"/>
      <c r="CL4" s="86"/>
      <c r="CM4" s="86"/>
      <c r="CN4" s="86"/>
      <c r="CO4" s="86"/>
      <c r="CP4" s="86"/>
    </row>
    <row r="5" spans="1:94" s="11" customFormat="1" ht="84" customHeight="1" x14ac:dyDescent="0.4">
      <c r="A5" s="183"/>
      <c r="B5" s="193"/>
      <c r="C5" s="239" t="s">
        <v>161</v>
      </c>
      <c r="D5" s="240"/>
      <c r="E5" s="90" t="s">
        <v>159</v>
      </c>
      <c r="F5" s="90" t="s">
        <v>160</v>
      </c>
      <c r="G5" s="91" t="s">
        <v>162</v>
      </c>
      <c r="H5" s="92"/>
      <c r="I5" s="86"/>
      <c r="J5" s="86"/>
      <c r="K5" s="86"/>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c r="AR5" s="86"/>
      <c r="AS5" s="86"/>
      <c r="AT5" s="86"/>
      <c r="AU5" s="86"/>
      <c r="AV5" s="86"/>
      <c r="AW5" s="86"/>
      <c r="AX5" s="86"/>
      <c r="AY5" s="86"/>
      <c r="AZ5" s="86"/>
      <c r="BA5" s="86"/>
      <c r="BB5" s="86"/>
      <c r="BC5" s="86"/>
      <c r="BD5" s="86"/>
      <c r="BE5" s="86"/>
      <c r="BF5" s="86"/>
      <c r="BG5" s="86"/>
      <c r="BH5" s="86"/>
      <c r="BI5" s="86"/>
      <c r="BJ5" s="86"/>
      <c r="BK5" s="86"/>
      <c r="BL5" s="86"/>
      <c r="BM5" s="86"/>
      <c r="BN5" s="86"/>
      <c r="BO5" s="116"/>
      <c r="BP5" s="77"/>
      <c r="BQ5" s="77"/>
      <c r="BR5" s="77"/>
      <c r="BS5" s="86"/>
      <c r="BT5" s="86"/>
      <c r="BU5" s="86"/>
      <c r="BV5" s="86"/>
      <c r="BW5" s="86"/>
      <c r="BX5" s="86"/>
      <c r="BY5" s="86"/>
      <c r="BZ5" s="86"/>
      <c r="CA5" s="86"/>
      <c r="CB5" s="86"/>
      <c r="CC5" s="86"/>
      <c r="CD5" s="86"/>
      <c r="CE5" s="86"/>
      <c r="CF5" s="86"/>
      <c r="CG5" s="86"/>
      <c r="CH5" s="86"/>
      <c r="CI5" s="86"/>
      <c r="CJ5" s="86"/>
      <c r="CK5" s="86"/>
      <c r="CL5" s="86"/>
      <c r="CM5" s="86"/>
      <c r="CN5" s="86"/>
      <c r="CO5" s="86"/>
      <c r="CP5" s="86"/>
    </row>
    <row r="6" spans="1:94" s="11" customFormat="1" ht="78" customHeight="1" x14ac:dyDescent="0.4">
      <c r="A6" s="184"/>
      <c r="B6" s="188"/>
      <c r="C6" s="239" t="s">
        <v>156</v>
      </c>
      <c r="D6" s="240"/>
      <c r="E6" s="93" t="s">
        <v>155</v>
      </c>
      <c r="F6" s="93" t="s">
        <v>153</v>
      </c>
      <c r="G6" s="94" t="s">
        <v>157</v>
      </c>
      <c r="H6" s="92"/>
      <c r="I6" s="86"/>
      <c r="J6" s="86"/>
      <c r="K6" s="86"/>
      <c r="L6" s="86"/>
      <c r="M6" s="86"/>
      <c r="N6" s="86"/>
      <c r="O6" s="86"/>
      <c r="P6" s="86"/>
      <c r="Q6" s="86"/>
      <c r="R6" s="86"/>
      <c r="S6" s="86"/>
      <c r="T6" s="86"/>
      <c r="U6" s="86"/>
      <c r="V6" s="86"/>
      <c r="W6" s="86"/>
      <c r="X6" s="86"/>
      <c r="Y6" s="86"/>
      <c r="Z6" s="86"/>
      <c r="AA6" s="86"/>
      <c r="AB6" s="86"/>
      <c r="AC6" s="86"/>
      <c r="AD6" s="86"/>
      <c r="AE6" s="86"/>
      <c r="AF6" s="86"/>
      <c r="AG6" s="86"/>
      <c r="AH6" s="86"/>
      <c r="AI6" s="86"/>
      <c r="AJ6" s="86"/>
      <c r="AK6" s="86"/>
      <c r="AL6" s="86"/>
      <c r="AM6" s="86"/>
      <c r="AN6" s="86"/>
      <c r="AO6" s="86"/>
      <c r="AP6" s="86"/>
      <c r="AQ6" s="86"/>
      <c r="AR6" s="86"/>
      <c r="AS6" s="86"/>
      <c r="AT6" s="86"/>
      <c r="AU6" s="86"/>
      <c r="AV6" s="86"/>
      <c r="AW6" s="86"/>
      <c r="AX6" s="86"/>
      <c r="AY6" s="86"/>
      <c r="AZ6" s="86"/>
      <c r="BA6" s="86"/>
      <c r="BB6" s="86"/>
      <c r="BC6" s="86"/>
      <c r="BD6" s="86"/>
      <c r="BE6" s="86"/>
      <c r="BF6" s="86"/>
      <c r="BG6" s="86"/>
      <c r="BH6" s="86"/>
      <c r="BI6" s="86"/>
      <c r="BJ6" s="86"/>
      <c r="BK6" s="86"/>
      <c r="BL6" s="86"/>
      <c r="BM6" s="86"/>
      <c r="BN6" s="86"/>
      <c r="BO6" s="116"/>
      <c r="BP6" s="77"/>
      <c r="BQ6" s="77"/>
      <c r="BR6" s="77"/>
      <c r="BS6" s="86"/>
      <c r="BT6" s="86"/>
      <c r="BU6" s="86"/>
      <c r="BV6" s="86"/>
      <c r="BW6" s="86"/>
      <c r="BX6" s="86"/>
      <c r="BY6" s="86"/>
      <c r="BZ6" s="86"/>
      <c r="CA6" s="86"/>
      <c r="CB6" s="86"/>
      <c r="CC6" s="86"/>
      <c r="CD6" s="86"/>
      <c r="CE6" s="86"/>
      <c r="CF6" s="86"/>
      <c r="CG6" s="86"/>
      <c r="CH6" s="86"/>
      <c r="CI6" s="86"/>
      <c r="CJ6" s="86"/>
      <c r="CK6" s="86"/>
      <c r="CL6" s="86"/>
      <c r="CM6" s="86"/>
      <c r="CN6" s="86"/>
      <c r="CO6" s="86"/>
      <c r="CP6" s="86"/>
    </row>
    <row r="7" spans="1:94" s="74" customFormat="1" ht="177.75" customHeight="1" x14ac:dyDescent="0.4">
      <c r="A7" s="182">
        <v>2</v>
      </c>
      <c r="B7" s="182" t="s">
        <v>32</v>
      </c>
      <c r="C7" s="239" t="s">
        <v>213</v>
      </c>
      <c r="D7" s="240"/>
      <c r="E7" s="166" t="s">
        <v>397</v>
      </c>
      <c r="F7" s="166" t="s">
        <v>214</v>
      </c>
      <c r="G7" s="95" t="s">
        <v>398</v>
      </c>
      <c r="H7" s="96"/>
      <c r="I7" s="87"/>
      <c r="J7" s="87"/>
      <c r="K7" s="87"/>
      <c r="L7" s="87"/>
      <c r="M7" s="87"/>
      <c r="N7" s="87"/>
      <c r="O7" s="87"/>
      <c r="P7" s="87"/>
      <c r="Q7" s="87"/>
      <c r="R7" s="87"/>
      <c r="S7" s="87"/>
      <c r="T7" s="87"/>
      <c r="U7" s="87"/>
      <c r="V7" s="87"/>
      <c r="W7" s="87"/>
      <c r="X7" s="87"/>
      <c r="Y7" s="87"/>
      <c r="Z7" s="87"/>
      <c r="AA7" s="87"/>
      <c r="AB7" s="87"/>
      <c r="AC7" s="87"/>
      <c r="AD7" s="87"/>
      <c r="AE7" s="87"/>
      <c r="AF7" s="87"/>
      <c r="AG7" s="87"/>
      <c r="AH7" s="87"/>
      <c r="AI7" s="87"/>
      <c r="AJ7" s="87"/>
      <c r="AK7" s="87"/>
      <c r="AL7" s="87"/>
      <c r="AM7" s="87"/>
      <c r="AN7" s="87"/>
      <c r="AO7" s="87"/>
      <c r="AP7" s="87"/>
      <c r="AQ7" s="87"/>
      <c r="AR7" s="87"/>
      <c r="AS7" s="87"/>
      <c r="AT7" s="87"/>
      <c r="AU7" s="87"/>
      <c r="AV7" s="87"/>
      <c r="AW7" s="87"/>
      <c r="AX7" s="87"/>
      <c r="AY7" s="87"/>
      <c r="AZ7" s="87"/>
      <c r="BA7" s="87"/>
      <c r="BB7" s="87"/>
      <c r="BC7" s="87"/>
      <c r="BD7" s="87"/>
      <c r="BE7" s="87"/>
      <c r="BF7" s="87"/>
      <c r="BG7" s="87"/>
      <c r="BH7" s="87"/>
      <c r="BI7" s="87"/>
      <c r="BJ7" s="87"/>
      <c r="BK7" s="87"/>
      <c r="BL7" s="87"/>
      <c r="BM7" s="87"/>
      <c r="BN7" s="87"/>
      <c r="BO7" s="117"/>
      <c r="BP7" s="79"/>
      <c r="BQ7" s="79"/>
      <c r="BR7" s="79"/>
      <c r="BS7" s="87"/>
      <c r="BT7" s="87"/>
      <c r="BU7" s="87"/>
      <c r="BV7" s="87"/>
      <c r="BW7" s="87"/>
      <c r="BX7" s="87"/>
      <c r="BY7" s="87"/>
      <c r="BZ7" s="87"/>
      <c r="CA7" s="87"/>
      <c r="CB7" s="87"/>
      <c r="CC7" s="87"/>
      <c r="CD7" s="87"/>
      <c r="CE7" s="87"/>
      <c r="CF7" s="87"/>
      <c r="CG7" s="87"/>
      <c r="CH7" s="87"/>
      <c r="CI7" s="87"/>
      <c r="CJ7" s="87"/>
      <c r="CK7" s="87"/>
      <c r="CL7" s="87"/>
      <c r="CM7" s="87"/>
      <c r="CN7" s="87"/>
      <c r="CO7" s="87"/>
      <c r="CP7" s="87"/>
    </row>
    <row r="8" spans="1:94" s="74" customFormat="1" ht="192.75" customHeight="1" x14ac:dyDescent="0.4">
      <c r="A8" s="183"/>
      <c r="B8" s="183"/>
      <c r="C8" s="242" t="s">
        <v>215</v>
      </c>
      <c r="D8" s="243"/>
      <c r="E8" s="169" t="s">
        <v>399</v>
      </c>
      <c r="F8" s="169" t="s">
        <v>214</v>
      </c>
      <c r="G8" s="97" t="s">
        <v>400</v>
      </c>
      <c r="H8" s="96"/>
      <c r="I8" s="87"/>
      <c r="J8" s="87"/>
      <c r="K8" s="87"/>
      <c r="L8" s="87"/>
      <c r="M8" s="87"/>
      <c r="N8" s="87"/>
      <c r="O8" s="87"/>
      <c r="P8" s="87"/>
      <c r="Q8" s="87"/>
      <c r="R8" s="87"/>
      <c r="S8" s="87"/>
      <c r="T8" s="87"/>
      <c r="U8" s="87"/>
      <c r="V8" s="87"/>
      <c r="W8" s="87"/>
      <c r="X8" s="87"/>
      <c r="Y8" s="87"/>
      <c r="Z8" s="87"/>
      <c r="AA8" s="87"/>
      <c r="AB8" s="87"/>
      <c r="AC8" s="87"/>
      <c r="AD8" s="87"/>
      <c r="AE8" s="87"/>
      <c r="AF8" s="87"/>
      <c r="AG8" s="87"/>
      <c r="AH8" s="87"/>
      <c r="AI8" s="87"/>
      <c r="AJ8" s="87"/>
      <c r="AK8" s="87"/>
      <c r="AL8" s="87"/>
      <c r="AM8" s="87"/>
      <c r="AN8" s="87"/>
      <c r="AO8" s="87"/>
      <c r="AP8" s="87"/>
      <c r="AQ8" s="87"/>
      <c r="AR8" s="87"/>
      <c r="AS8" s="87"/>
      <c r="AT8" s="87"/>
      <c r="AU8" s="87"/>
      <c r="AV8" s="87"/>
      <c r="AW8" s="87"/>
      <c r="AX8" s="87"/>
      <c r="AY8" s="87"/>
      <c r="AZ8" s="87"/>
      <c r="BA8" s="87"/>
      <c r="BB8" s="87"/>
      <c r="BC8" s="87"/>
      <c r="BD8" s="87"/>
      <c r="BE8" s="87"/>
      <c r="BF8" s="87"/>
      <c r="BG8" s="87"/>
      <c r="BH8" s="87"/>
      <c r="BI8" s="87"/>
      <c r="BJ8" s="87"/>
      <c r="BK8" s="87"/>
      <c r="BL8" s="87"/>
      <c r="BM8" s="87"/>
      <c r="BN8" s="87"/>
      <c r="BO8" s="117"/>
      <c r="BP8" s="79"/>
      <c r="BQ8" s="79"/>
      <c r="BR8" s="79"/>
      <c r="BS8" s="87"/>
      <c r="BT8" s="87"/>
      <c r="BU8" s="87"/>
      <c r="BV8" s="87"/>
      <c r="BW8" s="87"/>
      <c r="BX8" s="87"/>
      <c r="BY8" s="87"/>
      <c r="BZ8" s="87"/>
      <c r="CA8" s="87"/>
      <c r="CB8" s="87"/>
      <c r="CC8" s="87"/>
      <c r="CD8" s="87"/>
      <c r="CE8" s="87"/>
      <c r="CF8" s="87"/>
      <c r="CG8" s="87"/>
      <c r="CH8" s="87"/>
      <c r="CI8" s="87"/>
      <c r="CJ8" s="87"/>
      <c r="CK8" s="87"/>
      <c r="CL8" s="87"/>
      <c r="CM8" s="87"/>
      <c r="CN8" s="87"/>
      <c r="CO8" s="87"/>
      <c r="CP8" s="87"/>
    </row>
    <row r="9" spans="1:94" s="74" customFormat="1" ht="134.25" customHeight="1" x14ac:dyDescent="0.4">
      <c r="A9" s="184"/>
      <c r="B9" s="183"/>
      <c r="C9" s="242" t="s">
        <v>401</v>
      </c>
      <c r="D9" s="243"/>
      <c r="E9" s="169" t="s">
        <v>402</v>
      </c>
      <c r="F9" s="169" t="s">
        <v>403</v>
      </c>
      <c r="G9" s="97" t="s">
        <v>311</v>
      </c>
      <c r="H9" s="96"/>
      <c r="I9" s="87"/>
      <c r="J9" s="87"/>
      <c r="K9" s="87"/>
      <c r="L9" s="87"/>
      <c r="M9" s="87"/>
      <c r="N9" s="87"/>
      <c r="O9" s="87"/>
      <c r="P9" s="87"/>
      <c r="Q9" s="87"/>
      <c r="R9" s="87"/>
      <c r="S9" s="87"/>
      <c r="T9" s="87"/>
      <c r="U9" s="87"/>
      <c r="V9" s="87"/>
      <c r="W9" s="87"/>
      <c r="X9" s="87"/>
      <c r="Y9" s="87"/>
      <c r="Z9" s="87"/>
      <c r="AA9" s="87"/>
      <c r="AB9" s="87"/>
      <c r="AC9" s="87"/>
      <c r="AD9" s="87"/>
      <c r="AE9" s="87"/>
      <c r="AF9" s="87"/>
      <c r="AG9" s="87"/>
      <c r="AH9" s="87"/>
      <c r="AI9" s="87"/>
      <c r="AJ9" s="87"/>
      <c r="AK9" s="87"/>
      <c r="AL9" s="87"/>
      <c r="AM9" s="87"/>
      <c r="AN9" s="87"/>
      <c r="AO9" s="87"/>
      <c r="AP9" s="87"/>
      <c r="AQ9" s="87"/>
      <c r="AR9" s="87"/>
      <c r="AS9" s="87"/>
      <c r="AT9" s="87"/>
      <c r="AU9" s="87"/>
      <c r="AV9" s="87"/>
      <c r="AW9" s="87"/>
      <c r="AX9" s="87"/>
      <c r="AY9" s="87"/>
      <c r="AZ9" s="87"/>
      <c r="BA9" s="87"/>
      <c r="BB9" s="87"/>
      <c r="BC9" s="87"/>
      <c r="BD9" s="87"/>
      <c r="BE9" s="87"/>
      <c r="BF9" s="87"/>
      <c r="BG9" s="87"/>
      <c r="BH9" s="87"/>
      <c r="BI9" s="87"/>
      <c r="BJ9" s="87"/>
      <c r="BK9" s="87"/>
      <c r="BL9" s="87"/>
      <c r="BM9" s="87"/>
      <c r="BN9" s="87"/>
      <c r="BO9" s="117"/>
      <c r="BP9" s="79"/>
      <c r="BQ9" s="79"/>
      <c r="BR9" s="79"/>
      <c r="BS9" s="87"/>
      <c r="BT9" s="87"/>
      <c r="BU9" s="87"/>
      <c r="BV9" s="87"/>
      <c r="BW9" s="87"/>
      <c r="BX9" s="87"/>
      <c r="BY9" s="87"/>
      <c r="BZ9" s="87"/>
      <c r="CA9" s="87"/>
      <c r="CB9" s="87"/>
      <c r="CC9" s="87"/>
      <c r="CD9" s="87"/>
      <c r="CE9" s="87"/>
      <c r="CF9" s="87"/>
      <c r="CG9" s="87"/>
      <c r="CH9" s="87"/>
      <c r="CI9" s="87"/>
      <c r="CJ9" s="87"/>
      <c r="CK9" s="87"/>
      <c r="CL9" s="87"/>
      <c r="CM9" s="87"/>
      <c r="CN9" s="87"/>
      <c r="CO9" s="87"/>
      <c r="CP9" s="87"/>
    </row>
    <row r="10" spans="1:94" ht="330.75" customHeight="1" x14ac:dyDescent="0.25">
      <c r="A10" s="182">
        <v>3</v>
      </c>
      <c r="B10" s="38" t="s">
        <v>233</v>
      </c>
      <c r="C10" s="239" t="s">
        <v>344</v>
      </c>
      <c r="D10" s="240"/>
      <c r="E10" s="98" t="s">
        <v>216</v>
      </c>
      <c r="F10" s="98" t="s">
        <v>47</v>
      </c>
      <c r="G10" s="99" t="s">
        <v>337</v>
      </c>
      <c r="H10" s="100" t="s">
        <v>332</v>
      </c>
    </row>
    <row r="11" spans="1:94" ht="281.25" customHeight="1" x14ac:dyDescent="0.4">
      <c r="A11" s="183"/>
      <c r="B11" s="187" t="s">
        <v>234</v>
      </c>
      <c r="C11" s="239" t="s">
        <v>217</v>
      </c>
      <c r="D11" s="240"/>
      <c r="E11" s="90" t="s">
        <v>164</v>
      </c>
      <c r="F11" s="90" t="s">
        <v>46</v>
      </c>
      <c r="G11" s="99" t="s">
        <v>336</v>
      </c>
      <c r="H11" s="101"/>
    </row>
    <row r="12" spans="1:94" ht="234.75" customHeight="1" x14ac:dyDescent="0.4">
      <c r="A12" s="184"/>
      <c r="B12" s="188"/>
      <c r="C12" s="239" t="s">
        <v>218</v>
      </c>
      <c r="D12" s="240"/>
      <c r="E12" s="90" t="s">
        <v>165</v>
      </c>
      <c r="F12" s="90" t="s">
        <v>47</v>
      </c>
      <c r="G12" s="99" t="s">
        <v>335</v>
      </c>
      <c r="H12" s="101"/>
    </row>
    <row r="13" spans="1:94" s="16" customFormat="1" ht="93" customHeight="1" x14ac:dyDescent="0.4">
      <c r="A13" s="182">
        <v>4</v>
      </c>
      <c r="B13" s="228" t="s">
        <v>134</v>
      </c>
      <c r="C13" s="242" t="s">
        <v>87</v>
      </c>
      <c r="D13" s="243"/>
      <c r="E13" s="245" t="s">
        <v>41</v>
      </c>
      <c r="F13" s="245" t="s">
        <v>42</v>
      </c>
      <c r="G13" s="131" t="s">
        <v>325</v>
      </c>
      <c r="H13" s="102"/>
      <c r="I13" s="88"/>
      <c r="J13" s="88"/>
      <c r="K13" s="88"/>
      <c r="L13" s="88"/>
      <c r="M13" s="88"/>
      <c r="N13" s="88"/>
      <c r="O13" s="88"/>
      <c r="P13" s="88"/>
      <c r="Q13" s="88"/>
      <c r="R13" s="88"/>
      <c r="S13" s="88"/>
      <c r="T13" s="88"/>
      <c r="U13" s="88"/>
      <c r="V13" s="88"/>
      <c r="W13" s="88"/>
      <c r="X13" s="88"/>
      <c r="Y13" s="88"/>
      <c r="Z13" s="88"/>
      <c r="AA13" s="88"/>
      <c r="AB13" s="88"/>
      <c r="AC13" s="88"/>
      <c r="AD13" s="88"/>
      <c r="AE13" s="88"/>
      <c r="AF13" s="88"/>
      <c r="AG13" s="88"/>
      <c r="AH13" s="88"/>
      <c r="AI13" s="88"/>
      <c r="AJ13" s="88"/>
      <c r="AK13" s="88"/>
      <c r="AL13" s="88"/>
      <c r="AM13" s="88"/>
      <c r="AN13" s="88"/>
      <c r="AO13" s="88"/>
      <c r="AP13" s="88"/>
      <c r="AQ13" s="88"/>
      <c r="AR13" s="88"/>
      <c r="AS13" s="88"/>
      <c r="AT13" s="88"/>
      <c r="AU13" s="88"/>
      <c r="AV13" s="88"/>
      <c r="AW13" s="88"/>
      <c r="AX13" s="88"/>
      <c r="AY13" s="88"/>
      <c r="AZ13" s="88"/>
      <c r="BA13" s="88"/>
      <c r="BB13" s="88"/>
      <c r="BC13" s="88"/>
      <c r="BD13" s="88"/>
      <c r="BE13" s="88"/>
      <c r="BF13" s="88"/>
      <c r="BG13" s="88"/>
      <c r="BH13" s="88"/>
      <c r="BI13" s="88"/>
      <c r="BJ13" s="88"/>
      <c r="BK13" s="88"/>
      <c r="BL13" s="88"/>
      <c r="BM13" s="88"/>
      <c r="BN13" s="88"/>
      <c r="BO13" s="118"/>
      <c r="BP13" s="81"/>
      <c r="BQ13" s="81"/>
      <c r="BR13" s="81"/>
      <c r="BS13" s="88"/>
      <c r="BT13" s="88"/>
      <c r="BU13" s="88"/>
      <c r="BV13" s="88"/>
      <c r="BW13" s="88"/>
      <c r="BX13" s="88"/>
      <c r="BY13" s="88"/>
      <c r="BZ13" s="88"/>
      <c r="CA13" s="88"/>
      <c r="CB13" s="88"/>
      <c r="CC13" s="88"/>
      <c r="CD13" s="88"/>
      <c r="CE13" s="88"/>
      <c r="CF13" s="88"/>
      <c r="CG13" s="88"/>
      <c r="CH13" s="88"/>
      <c r="CI13" s="88"/>
      <c r="CJ13" s="88"/>
      <c r="CK13" s="88"/>
      <c r="CL13" s="88"/>
      <c r="CM13" s="88"/>
      <c r="CN13" s="88"/>
      <c r="CO13" s="88"/>
      <c r="CP13" s="88"/>
    </row>
    <row r="14" spans="1:94" s="16" customFormat="1" ht="108" customHeight="1" x14ac:dyDescent="0.4">
      <c r="A14" s="184"/>
      <c r="B14" s="229"/>
      <c r="C14" s="259"/>
      <c r="D14" s="260"/>
      <c r="E14" s="246"/>
      <c r="F14" s="246"/>
      <c r="G14" s="132" t="s">
        <v>326</v>
      </c>
      <c r="H14" s="102"/>
      <c r="I14" s="88"/>
      <c r="J14" s="88"/>
      <c r="K14" s="88"/>
      <c r="L14" s="88"/>
      <c r="M14" s="88"/>
      <c r="N14" s="88"/>
      <c r="O14" s="88"/>
      <c r="P14" s="88"/>
      <c r="Q14" s="88"/>
      <c r="R14" s="88"/>
      <c r="S14" s="88"/>
      <c r="T14" s="88"/>
      <c r="U14" s="88"/>
      <c r="V14" s="88"/>
      <c r="W14" s="88"/>
      <c r="X14" s="88"/>
      <c r="Y14" s="88"/>
      <c r="Z14" s="88"/>
      <c r="AA14" s="88"/>
      <c r="AB14" s="88"/>
      <c r="AC14" s="88"/>
      <c r="AD14" s="88"/>
      <c r="AE14" s="88"/>
      <c r="AF14" s="88"/>
      <c r="AG14" s="88"/>
      <c r="AH14" s="88"/>
      <c r="AI14" s="88"/>
      <c r="AJ14" s="88"/>
      <c r="AK14" s="88"/>
      <c r="AL14" s="88"/>
      <c r="AM14" s="88"/>
      <c r="AN14" s="88"/>
      <c r="AO14" s="88"/>
      <c r="AP14" s="88"/>
      <c r="AQ14" s="88"/>
      <c r="AR14" s="88"/>
      <c r="AS14" s="88"/>
      <c r="AT14" s="88"/>
      <c r="AU14" s="88"/>
      <c r="AV14" s="88"/>
      <c r="AW14" s="88"/>
      <c r="AX14" s="88"/>
      <c r="AY14" s="88"/>
      <c r="AZ14" s="88"/>
      <c r="BA14" s="88"/>
      <c r="BB14" s="88"/>
      <c r="BC14" s="88"/>
      <c r="BD14" s="88"/>
      <c r="BE14" s="88"/>
      <c r="BF14" s="88"/>
      <c r="BG14" s="88"/>
      <c r="BH14" s="88"/>
      <c r="BI14" s="88"/>
      <c r="BJ14" s="88"/>
      <c r="BK14" s="88"/>
      <c r="BL14" s="88"/>
      <c r="BM14" s="88"/>
      <c r="BN14" s="88"/>
      <c r="BO14" s="118"/>
      <c r="BP14" s="81"/>
      <c r="BQ14" s="81"/>
      <c r="BR14" s="81"/>
      <c r="BS14" s="88"/>
      <c r="BT14" s="88"/>
      <c r="BU14" s="88"/>
      <c r="BV14" s="88"/>
      <c r="BW14" s="88"/>
      <c r="BX14" s="88"/>
      <c r="BY14" s="88"/>
      <c r="BZ14" s="88"/>
      <c r="CA14" s="88"/>
      <c r="CB14" s="88"/>
      <c r="CC14" s="88"/>
      <c r="CD14" s="88"/>
      <c r="CE14" s="88"/>
      <c r="CF14" s="88"/>
      <c r="CG14" s="88"/>
      <c r="CH14" s="88"/>
      <c r="CI14" s="88"/>
      <c r="CJ14" s="88"/>
      <c r="CK14" s="88"/>
      <c r="CL14" s="88"/>
      <c r="CM14" s="88"/>
      <c r="CN14" s="88"/>
      <c r="CO14" s="88"/>
      <c r="CP14" s="88"/>
    </row>
    <row r="15" spans="1:94" s="16" customFormat="1" ht="272.25" customHeight="1" x14ac:dyDescent="0.4">
      <c r="A15" s="41">
        <v>5</v>
      </c>
      <c r="B15" s="44" t="s">
        <v>135</v>
      </c>
      <c r="C15" s="239" t="s">
        <v>136</v>
      </c>
      <c r="D15" s="240"/>
      <c r="E15" s="93" t="s">
        <v>137</v>
      </c>
      <c r="F15" s="103" t="s">
        <v>138</v>
      </c>
      <c r="G15" s="131" t="s">
        <v>327</v>
      </c>
      <c r="H15" s="102"/>
      <c r="I15" s="88"/>
      <c r="J15" s="88"/>
      <c r="K15" s="88"/>
      <c r="L15" s="88"/>
      <c r="M15" s="88"/>
      <c r="N15" s="88"/>
      <c r="O15" s="88"/>
      <c r="P15" s="88"/>
      <c r="Q15" s="88"/>
      <c r="R15" s="88"/>
      <c r="S15" s="88"/>
      <c r="T15" s="88"/>
      <c r="U15" s="88"/>
      <c r="V15" s="88"/>
      <c r="W15" s="88"/>
      <c r="X15" s="88"/>
      <c r="Y15" s="88"/>
      <c r="Z15" s="88"/>
      <c r="AA15" s="88"/>
      <c r="AB15" s="88"/>
      <c r="AC15" s="88"/>
      <c r="AD15" s="88"/>
      <c r="AE15" s="88"/>
      <c r="AF15" s="88"/>
      <c r="AG15" s="88"/>
      <c r="AH15" s="88"/>
      <c r="AI15" s="88"/>
      <c r="AJ15" s="88"/>
      <c r="AK15" s="88"/>
      <c r="AL15" s="88"/>
      <c r="AM15" s="88"/>
      <c r="AN15" s="88"/>
      <c r="AO15" s="88"/>
      <c r="AP15" s="88"/>
      <c r="AQ15" s="88"/>
      <c r="AR15" s="88"/>
      <c r="AS15" s="88"/>
      <c r="AT15" s="88"/>
      <c r="AU15" s="88"/>
      <c r="AV15" s="88"/>
      <c r="AW15" s="88"/>
      <c r="AX15" s="88"/>
      <c r="AY15" s="88"/>
      <c r="AZ15" s="88"/>
      <c r="BA15" s="88"/>
      <c r="BB15" s="88"/>
      <c r="BC15" s="88"/>
      <c r="BD15" s="88"/>
      <c r="BE15" s="88"/>
      <c r="BF15" s="88"/>
      <c r="BG15" s="88"/>
      <c r="BH15" s="88"/>
      <c r="BI15" s="88"/>
      <c r="BJ15" s="88"/>
      <c r="BK15" s="88"/>
      <c r="BL15" s="88"/>
      <c r="BM15" s="88"/>
      <c r="BN15" s="88"/>
      <c r="BO15" s="118"/>
      <c r="BP15" s="81"/>
      <c r="BQ15" s="81"/>
      <c r="BR15" s="81"/>
      <c r="BS15" s="88"/>
      <c r="BT15" s="88"/>
      <c r="BU15" s="88"/>
      <c r="BV15" s="88"/>
      <c r="BW15" s="88"/>
      <c r="BX15" s="88"/>
      <c r="BY15" s="88"/>
      <c r="BZ15" s="88"/>
      <c r="CA15" s="88"/>
      <c r="CB15" s="88"/>
      <c r="CC15" s="88"/>
      <c r="CD15" s="88"/>
      <c r="CE15" s="88"/>
      <c r="CF15" s="88"/>
      <c r="CG15" s="88"/>
      <c r="CH15" s="88"/>
      <c r="CI15" s="88"/>
      <c r="CJ15" s="88"/>
      <c r="CK15" s="88"/>
      <c r="CL15" s="88"/>
      <c r="CM15" s="88"/>
      <c r="CN15" s="88"/>
      <c r="CO15" s="88"/>
      <c r="CP15" s="88"/>
    </row>
    <row r="16" spans="1:94" s="11" customFormat="1" ht="73.5" customHeight="1" x14ac:dyDescent="0.4">
      <c r="A16" s="182">
        <v>6</v>
      </c>
      <c r="B16" s="228" t="s">
        <v>235</v>
      </c>
      <c r="C16" s="261" t="s">
        <v>236</v>
      </c>
      <c r="D16" s="262"/>
      <c r="E16" s="93" t="s">
        <v>197</v>
      </c>
      <c r="F16" s="93" t="s">
        <v>198</v>
      </c>
      <c r="G16" s="104">
        <v>7.4999999999999997E-2</v>
      </c>
      <c r="H16" s="92"/>
      <c r="I16" s="86"/>
      <c r="J16" s="86"/>
      <c r="K16" s="86"/>
      <c r="L16" s="86"/>
      <c r="M16" s="86"/>
      <c r="N16" s="86"/>
      <c r="O16" s="86"/>
      <c r="P16" s="86"/>
      <c r="Q16" s="86"/>
      <c r="R16" s="86"/>
      <c r="S16" s="86"/>
      <c r="T16" s="86"/>
      <c r="U16" s="86"/>
      <c r="V16" s="86"/>
      <c r="W16" s="86"/>
      <c r="X16" s="86"/>
      <c r="Y16" s="86"/>
      <c r="Z16" s="86"/>
      <c r="AA16" s="86"/>
      <c r="AB16" s="86"/>
      <c r="AC16" s="86"/>
      <c r="AD16" s="86"/>
      <c r="AE16" s="86"/>
      <c r="AF16" s="86"/>
      <c r="AG16" s="86"/>
      <c r="AH16" s="86"/>
      <c r="AI16" s="86"/>
      <c r="AJ16" s="86"/>
      <c r="AK16" s="86"/>
      <c r="AL16" s="86"/>
      <c r="AM16" s="86"/>
      <c r="AN16" s="86"/>
      <c r="AO16" s="86"/>
      <c r="AP16" s="86"/>
      <c r="AQ16" s="86"/>
      <c r="AR16" s="86"/>
      <c r="AS16" s="86"/>
      <c r="AT16" s="86"/>
      <c r="AU16" s="86"/>
      <c r="AV16" s="86"/>
      <c r="AW16" s="86"/>
      <c r="AX16" s="86"/>
      <c r="AY16" s="86"/>
      <c r="AZ16" s="86"/>
      <c r="BA16" s="86"/>
      <c r="BB16" s="86"/>
      <c r="BC16" s="86"/>
      <c r="BD16" s="86"/>
      <c r="BE16" s="86"/>
      <c r="BF16" s="86"/>
      <c r="BG16" s="86"/>
      <c r="BH16" s="86"/>
      <c r="BI16" s="86"/>
      <c r="BJ16" s="86"/>
      <c r="BK16" s="86"/>
      <c r="BL16" s="86"/>
      <c r="BM16" s="86"/>
      <c r="BN16" s="86"/>
      <c r="BO16" s="116"/>
      <c r="BP16" s="77"/>
      <c r="BQ16" s="77"/>
      <c r="BR16" s="77"/>
      <c r="BS16" s="86"/>
      <c r="BT16" s="86"/>
      <c r="BU16" s="86"/>
      <c r="BV16" s="86"/>
      <c r="BW16" s="86"/>
      <c r="BX16" s="86"/>
      <c r="BY16" s="86"/>
      <c r="BZ16" s="86"/>
      <c r="CA16" s="86"/>
      <c r="CB16" s="86"/>
      <c r="CC16" s="86"/>
      <c r="CD16" s="86"/>
      <c r="CE16" s="86"/>
      <c r="CF16" s="86"/>
      <c r="CG16" s="86"/>
      <c r="CH16" s="86"/>
      <c r="CI16" s="86"/>
      <c r="CJ16" s="86"/>
      <c r="CK16" s="86"/>
      <c r="CL16" s="86"/>
      <c r="CM16" s="86"/>
      <c r="CN16" s="86"/>
      <c r="CO16" s="86"/>
      <c r="CP16" s="86"/>
    </row>
    <row r="17" spans="1:94" s="11" customFormat="1" ht="162" customHeight="1" x14ac:dyDescent="0.4">
      <c r="A17" s="184"/>
      <c r="B17" s="252"/>
      <c r="C17" s="239" t="s">
        <v>163</v>
      </c>
      <c r="D17" s="240"/>
      <c r="E17" s="93" t="s">
        <v>199</v>
      </c>
      <c r="F17" s="93" t="s">
        <v>323</v>
      </c>
      <c r="G17" s="105">
        <v>0.7</v>
      </c>
      <c r="H17" s="92"/>
      <c r="I17" s="86"/>
      <c r="J17" s="86"/>
      <c r="K17" s="86"/>
      <c r="L17" s="86"/>
      <c r="M17" s="86"/>
      <c r="N17" s="86"/>
      <c r="O17" s="86"/>
      <c r="P17" s="86"/>
      <c r="Q17" s="86"/>
      <c r="R17" s="86"/>
      <c r="S17" s="86"/>
      <c r="T17" s="86"/>
      <c r="U17" s="86"/>
      <c r="V17" s="86"/>
      <c r="W17" s="86"/>
      <c r="X17" s="86"/>
      <c r="Y17" s="86"/>
      <c r="Z17" s="86"/>
      <c r="AA17" s="86"/>
      <c r="AB17" s="86"/>
      <c r="AC17" s="86"/>
      <c r="AD17" s="86"/>
      <c r="AE17" s="86"/>
      <c r="AF17" s="86"/>
      <c r="AG17" s="86"/>
      <c r="AH17" s="86"/>
      <c r="AI17" s="86"/>
      <c r="AJ17" s="86"/>
      <c r="AK17" s="86"/>
      <c r="AL17" s="86"/>
      <c r="AM17" s="86"/>
      <c r="AN17" s="86"/>
      <c r="AO17" s="86"/>
      <c r="AP17" s="86"/>
      <c r="AQ17" s="86"/>
      <c r="AR17" s="86"/>
      <c r="AS17" s="86"/>
      <c r="AT17" s="86"/>
      <c r="AU17" s="86"/>
      <c r="AV17" s="86"/>
      <c r="AW17" s="86"/>
      <c r="AX17" s="86"/>
      <c r="AY17" s="86"/>
      <c r="AZ17" s="86"/>
      <c r="BA17" s="86"/>
      <c r="BB17" s="86"/>
      <c r="BC17" s="86"/>
      <c r="BD17" s="86"/>
      <c r="BE17" s="86"/>
      <c r="BF17" s="86"/>
      <c r="BG17" s="86"/>
      <c r="BH17" s="86"/>
      <c r="BI17" s="86"/>
      <c r="BJ17" s="86"/>
      <c r="BK17" s="86"/>
      <c r="BL17" s="86"/>
      <c r="BM17" s="86"/>
      <c r="BN17" s="86"/>
      <c r="BO17" s="116"/>
      <c r="BP17" s="77"/>
      <c r="BQ17" s="77"/>
      <c r="BR17" s="77"/>
      <c r="BS17" s="86"/>
      <c r="BT17" s="86"/>
      <c r="BU17" s="86"/>
      <c r="BV17" s="86"/>
      <c r="BW17" s="86"/>
      <c r="BX17" s="86"/>
      <c r="BY17" s="86"/>
      <c r="BZ17" s="86"/>
      <c r="CA17" s="86"/>
      <c r="CB17" s="86"/>
      <c r="CC17" s="86"/>
      <c r="CD17" s="86"/>
      <c r="CE17" s="86"/>
      <c r="CF17" s="86"/>
      <c r="CG17" s="86"/>
      <c r="CH17" s="86"/>
      <c r="CI17" s="86"/>
      <c r="CJ17" s="86"/>
      <c r="CK17" s="86"/>
      <c r="CL17" s="86"/>
      <c r="CM17" s="86"/>
      <c r="CN17" s="86"/>
      <c r="CO17" s="86"/>
      <c r="CP17" s="86"/>
    </row>
    <row r="18" spans="1:94" ht="408" customHeight="1" x14ac:dyDescent="0.4">
      <c r="A18" s="182">
        <v>7</v>
      </c>
      <c r="B18" s="253" t="s">
        <v>80</v>
      </c>
      <c r="C18" s="256" t="s">
        <v>238</v>
      </c>
      <c r="D18" s="256"/>
      <c r="E18" s="140" t="s">
        <v>331</v>
      </c>
      <c r="F18" s="93" t="s">
        <v>240</v>
      </c>
      <c r="G18" s="95" t="s">
        <v>200</v>
      </c>
      <c r="H18" s="101"/>
    </row>
    <row r="19" spans="1:94" ht="245.25" customHeight="1" x14ac:dyDescent="0.4">
      <c r="A19" s="183"/>
      <c r="B19" s="254"/>
      <c r="C19" s="244" t="s">
        <v>219</v>
      </c>
      <c r="D19" s="244"/>
      <c r="E19" s="93" t="s">
        <v>220</v>
      </c>
      <c r="F19" s="93" t="s">
        <v>240</v>
      </c>
      <c r="G19" s="95" t="s">
        <v>81</v>
      </c>
      <c r="H19" s="101"/>
    </row>
    <row r="20" spans="1:94" ht="342.75" customHeight="1" x14ac:dyDescent="0.4">
      <c r="A20" s="184"/>
      <c r="B20" s="255"/>
      <c r="C20" s="244" t="s">
        <v>241</v>
      </c>
      <c r="D20" s="244"/>
      <c r="E20" s="93" t="s">
        <v>242</v>
      </c>
      <c r="F20" s="93" t="s">
        <v>240</v>
      </c>
      <c r="G20" s="106" t="s">
        <v>264</v>
      </c>
      <c r="H20" s="101"/>
    </row>
    <row r="21" spans="1:94" s="16" customFormat="1" ht="67.5" x14ac:dyDescent="0.4">
      <c r="A21" s="141">
        <v>8</v>
      </c>
      <c r="B21" s="142" t="s">
        <v>243</v>
      </c>
      <c r="C21" s="257" t="s">
        <v>244</v>
      </c>
      <c r="D21" s="257"/>
      <c r="E21" s="143" t="s">
        <v>245</v>
      </c>
      <c r="F21" s="143" t="s">
        <v>246</v>
      </c>
      <c r="G21" s="144" t="s">
        <v>342</v>
      </c>
      <c r="H21" s="102"/>
      <c r="I21" s="88"/>
      <c r="J21" s="88"/>
      <c r="K21" s="88"/>
      <c r="L21" s="88"/>
      <c r="M21" s="88"/>
      <c r="N21" s="88"/>
      <c r="O21" s="88"/>
      <c r="P21" s="88"/>
      <c r="Q21" s="88"/>
      <c r="R21" s="88"/>
      <c r="S21" s="88"/>
      <c r="T21" s="88"/>
      <c r="U21" s="88"/>
      <c r="V21" s="88"/>
      <c r="W21" s="88"/>
      <c r="X21" s="88"/>
      <c r="Y21" s="88"/>
      <c r="Z21" s="88"/>
      <c r="AA21" s="88"/>
      <c r="AB21" s="88"/>
      <c r="AC21" s="88"/>
      <c r="AD21" s="88"/>
      <c r="AE21" s="88"/>
      <c r="AF21" s="88"/>
      <c r="AG21" s="88"/>
      <c r="AH21" s="88"/>
      <c r="AI21" s="88"/>
      <c r="AJ21" s="88"/>
      <c r="AK21" s="88"/>
      <c r="AL21" s="88"/>
      <c r="AM21" s="88"/>
      <c r="AN21" s="88"/>
      <c r="AO21" s="88"/>
      <c r="AP21" s="88"/>
      <c r="AQ21" s="88"/>
      <c r="AR21" s="88"/>
      <c r="AS21" s="88"/>
      <c r="AT21" s="88"/>
      <c r="AU21" s="88"/>
      <c r="AV21" s="88"/>
      <c r="AW21" s="88"/>
      <c r="AX21" s="88"/>
      <c r="AY21" s="88"/>
      <c r="AZ21" s="88"/>
      <c r="BA21" s="88"/>
      <c r="BB21" s="88"/>
      <c r="BC21" s="88"/>
      <c r="BD21" s="88"/>
      <c r="BE21" s="88"/>
      <c r="BF21" s="88"/>
      <c r="BG21" s="88"/>
      <c r="BH21" s="88"/>
      <c r="BI21" s="88"/>
      <c r="BJ21" s="88"/>
      <c r="BK21" s="88"/>
      <c r="BL21" s="88"/>
      <c r="BM21" s="88"/>
      <c r="BN21" s="88"/>
      <c r="BO21" s="118"/>
      <c r="BP21" s="81"/>
      <c r="BQ21" s="81"/>
      <c r="BR21" s="81"/>
      <c r="BS21" s="88"/>
      <c r="BT21" s="88"/>
      <c r="BU21" s="88"/>
      <c r="BV21" s="88"/>
      <c r="BW21" s="88"/>
      <c r="BX21" s="88"/>
      <c r="BY21" s="88"/>
      <c r="BZ21" s="88"/>
      <c r="CA21" s="88"/>
      <c r="CB21" s="88"/>
      <c r="CC21" s="88"/>
      <c r="CD21" s="88"/>
      <c r="CE21" s="88"/>
      <c r="CF21" s="88"/>
      <c r="CG21" s="88"/>
      <c r="CH21" s="88"/>
      <c r="CI21" s="88"/>
      <c r="CJ21" s="88"/>
      <c r="CK21" s="88"/>
      <c r="CL21" s="88"/>
      <c r="CM21" s="88"/>
      <c r="CN21" s="88"/>
      <c r="CO21" s="88"/>
      <c r="CP21" s="88"/>
    </row>
    <row r="22" spans="1:94" ht="97.5" customHeight="1" x14ac:dyDescent="0.4">
      <c r="A22" s="47">
        <v>9</v>
      </c>
      <c r="B22" s="48" t="s">
        <v>247</v>
      </c>
      <c r="C22" s="258" t="s">
        <v>324</v>
      </c>
      <c r="D22" s="258"/>
      <c r="E22" s="100" t="s">
        <v>249</v>
      </c>
      <c r="F22" s="137" t="s">
        <v>330</v>
      </c>
      <c r="G22" s="138" t="s">
        <v>301</v>
      </c>
      <c r="H22" s="101"/>
    </row>
    <row r="23" spans="1:94" s="11" customFormat="1" ht="76.5" customHeight="1" x14ac:dyDescent="0.4">
      <c r="A23" s="182">
        <v>10</v>
      </c>
      <c r="B23" s="247" t="s">
        <v>118</v>
      </c>
      <c r="C23" s="239" t="s">
        <v>119</v>
      </c>
      <c r="D23" s="240"/>
      <c r="E23" s="166" t="s">
        <v>120</v>
      </c>
      <c r="F23" s="168" t="s">
        <v>229</v>
      </c>
      <c r="G23" s="170" t="s">
        <v>230</v>
      </c>
      <c r="H23" s="92" t="s">
        <v>346</v>
      </c>
      <c r="BO23" s="116"/>
      <c r="BP23" s="77"/>
      <c r="BQ23" s="77"/>
      <c r="BR23" s="77"/>
    </row>
    <row r="24" spans="1:94" s="11" customFormat="1" ht="104.25" customHeight="1" x14ac:dyDescent="0.4">
      <c r="A24" s="183"/>
      <c r="B24" s="248"/>
      <c r="C24" s="239" t="s">
        <v>121</v>
      </c>
      <c r="D24" s="240"/>
      <c r="E24" s="166" t="s">
        <v>122</v>
      </c>
      <c r="F24" s="166" t="s">
        <v>123</v>
      </c>
      <c r="G24" s="309" t="s">
        <v>347</v>
      </c>
      <c r="H24" s="92"/>
      <c r="BO24" s="116"/>
      <c r="BP24" s="77"/>
      <c r="BQ24" s="77"/>
      <c r="BR24" s="77"/>
    </row>
    <row r="25" spans="1:94" s="11" customFormat="1" ht="102.75" customHeight="1" x14ac:dyDescent="0.4">
      <c r="A25" s="184"/>
      <c r="B25" s="249"/>
      <c r="C25" s="242" t="s">
        <v>124</v>
      </c>
      <c r="D25" s="243"/>
      <c r="E25" s="169" t="s">
        <v>125</v>
      </c>
      <c r="F25" s="169" t="s">
        <v>126</v>
      </c>
      <c r="G25" s="107" t="s">
        <v>94</v>
      </c>
      <c r="H25" s="92" t="s">
        <v>346</v>
      </c>
      <c r="BO25" s="116"/>
      <c r="BP25" s="77"/>
      <c r="BQ25" s="77"/>
      <c r="BR25" s="77"/>
    </row>
    <row r="26" spans="1:94" s="77" customFormat="1" ht="93" customHeight="1" x14ac:dyDescent="0.4">
      <c r="A26" s="47">
        <v>11</v>
      </c>
      <c r="B26" s="48" t="s">
        <v>322</v>
      </c>
      <c r="C26" s="244" t="s">
        <v>34</v>
      </c>
      <c r="D26" s="244"/>
      <c r="E26" s="93" t="s">
        <v>35</v>
      </c>
      <c r="F26" s="93" t="s">
        <v>36</v>
      </c>
      <c r="G26" s="108">
        <v>0.12</v>
      </c>
      <c r="H26" s="114"/>
      <c r="I26" s="86"/>
      <c r="J26" s="86"/>
      <c r="K26" s="86"/>
      <c r="L26" s="86"/>
      <c r="M26" s="86"/>
      <c r="N26" s="86"/>
      <c r="O26" s="86"/>
      <c r="P26" s="86"/>
      <c r="Q26" s="86"/>
      <c r="R26" s="86"/>
      <c r="S26" s="86"/>
      <c r="T26" s="86"/>
      <c r="U26" s="86"/>
      <c r="V26" s="86"/>
      <c r="W26" s="86"/>
      <c r="X26" s="86"/>
      <c r="Y26" s="86"/>
      <c r="Z26" s="86"/>
      <c r="AA26" s="86"/>
      <c r="AB26" s="86"/>
      <c r="AC26" s="86"/>
      <c r="AD26" s="86"/>
      <c r="AE26" s="86"/>
      <c r="AF26" s="86"/>
      <c r="AG26" s="86"/>
      <c r="AH26" s="86"/>
      <c r="AI26" s="86"/>
      <c r="AJ26" s="86"/>
      <c r="AK26" s="86"/>
      <c r="AL26" s="86"/>
      <c r="AM26" s="86"/>
      <c r="AN26" s="86"/>
      <c r="AO26" s="86"/>
      <c r="AP26" s="86"/>
      <c r="AQ26" s="86"/>
      <c r="AR26" s="86"/>
      <c r="AS26" s="86"/>
      <c r="AT26" s="86"/>
      <c r="AU26" s="86"/>
      <c r="AV26" s="86"/>
      <c r="AW26" s="86"/>
      <c r="AX26" s="86"/>
      <c r="AY26" s="86"/>
      <c r="AZ26" s="86"/>
      <c r="BA26" s="86"/>
      <c r="BB26" s="86"/>
      <c r="BC26" s="86"/>
      <c r="BD26" s="86"/>
      <c r="BE26" s="86"/>
      <c r="BF26" s="86"/>
      <c r="BG26" s="86"/>
      <c r="BH26" s="86"/>
      <c r="BI26" s="86"/>
      <c r="BJ26" s="86"/>
      <c r="BK26" s="86"/>
      <c r="BL26" s="86"/>
      <c r="BM26" s="86"/>
      <c r="BN26" s="86"/>
      <c r="BO26" s="116"/>
      <c r="BS26" s="86"/>
      <c r="BT26" s="86"/>
      <c r="BU26" s="86"/>
      <c r="BV26" s="86"/>
      <c r="BW26" s="86"/>
      <c r="BX26" s="86"/>
      <c r="BY26" s="86"/>
      <c r="BZ26" s="86"/>
      <c r="CA26" s="86"/>
      <c r="CB26" s="86"/>
      <c r="CC26" s="86"/>
      <c r="CD26" s="86"/>
      <c r="CE26" s="86"/>
      <c r="CF26" s="86"/>
      <c r="CG26" s="86"/>
      <c r="CH26" s="86"/>
      <c r="CI26" s="86"/>
      <c r="CJ26" s="86"/>
      <c r="CK26" s="86"/>
      <c r="CL26" s="86"/>
      <c r="CM26" s="86"/>
      <c r="CN26" s="86"/>
      <c r="CO26" s="86"/>
      <c r="CP26" s="86"/>
    </row>
    <row r="27" spans="1:94" s="77" customFormat="1" ht="277.5" customHeight="1" x14ac:dyDescent="0.7">
      <c r="A27" s="182">
        <v>12</v>
      </c>
      <c r="B27" s="247" t="s">
        <v>58</v>
      </c>
      <c r="C27" s="244" t="s">
        <v>404</v>
      </c>
      <c r="D27" s="244"/>
      <c r="E27" s="166" t="s">
        <v>91</v>
      </c>
      <c r="F27" s="166" t="s">
        <v>92</v>
      </c>
      <c r="G27" s="170" t="s">
        <v>405</v>
      </c>
      <c r="H27" s="318"/>
      <c r="I27" s="86"/>
      <c r="J27" s="319"/>
      <c r="K27" s="86"/>
      <c r="L27" s="86"/>
      <c r="M27" s="86"/>
      <c r="N27" s="86"/>
      <c r="O27" s="86"/>
      <c r="P27" s="86"/>
      <c r="Q27" s="86"/>
      <c r="R27" s="86"/>
      <c r="S27" s="86"/>
      <c r="T27" s="86"/>
      <c r="U27" s="86"/>
      <c r="V27" s="86"/>
      <c r="W27" s="86"/>
      <c r="X27" s="86"/>
      <c r="Y27" s="86"/>
      <c r="Z27" s="86"/>
      <c r="AA27" s="86"/>
      <c r="AB27" s="86"/>
      <c r="AC27" s="86"/>
      <c r="AD27" s="86"/>
      <c r="AE27" s="86"/>
      <c r="AF27" s="86"/>
      <c r="AG27" s="86"/>
      <c r="AH27" s="86"/>
      <c r="AI27" s="86"/>
      <c r="AJ27" s="86"/>
      <c r="AK27" s="86"/>
      <c r="AL27" s="86"/>
      <c r="AM27" s="86"/>
      <c r="AN27" s="86"/>
      <c r="AO27" s="86"/>
      <c r="AP27" s="86"/>
      <c r="AQ27" s="86"/>
      <c r="AR27" s="86"/>
      <c r="AS27" s="86"/>
      <c r="AT27" s="86"/>
      <c r="AU27" s="86"/>
      <c r="AV27" s="86"/>
      <c r="AW27" s="86"/>
      <c r="AX27" s="86"/>
      <c r="AY27" s="86"/>
      <c r="AZ27" s="86"/>
      <c r="BA27" s="86"/>
      <c r="BB27" s="86"/>
      <c r="BC27" s="86"/>
      <c r="BD27" s="86"/>
      <c r="BE27" s="86"/>
      <c r="BF27" s="86"/>
      <c r="BG27" s="86"/>
      <c r="BH27" s="86"/>
      <c r="BI27" s="86"/>
      <c r="BJ27" s="86"/>
      <c r="BK27" s="86"/>
      <c r="BL27" s="86"/>
      <c r="BM27" s="86"/>
      <c r="BN27" s="86"/>
      <c r="BO27" s="116"/>
      <c r="BS27" s="86"/>
      <c r="BT27" s="86"/>
      <c r="BU27" s="86"/>
      <c r="BV27" s="86"/>
      <c r="BW27" s="86"/>
      <c r="BX27" s="86"/>
      <c r="BY27" s="86"/>
      <c r="BZ27" s="86"/>
      <c r="CA27" s="86"/>
      <c r="CB27" s="86"/>
      <c r="CC27" s="86"/>
      <c r="CD27" s="86"/>
      <c r="CE27" s="86"/>
      <c r="CF27" s="86"/>
      <c r="CG27" s="86"/>
      <c r="CH27" s="86"/>
      <c r="CI27" s="86"/>
      <c r="CJ27" s="86"/>
      <c r="CK27" s="86"/>
      <c r="CL27" s="86"/>
      <c r="CM27" s="86"/>
      <c r="CN27" s="86"/>
      <c r="CO27" s="86"/>
      <c r="CP27" s="86"/>
    </row>
    <row r="28" spans="1:94" s="77" customFormat="1" ht="355.5" customHeight="1" x14ac:dyDescent="0.7">
      <c r="A28" s="183"/>
      <c r="B28" s="248"/>
      <c r="C28" s="320" t="s">
        <v>406</v>
      </c>
      <c r="D28" s="321"/>
      <c r="E28" s="322" t="s">
        <v>407</v>
      </c>
      <c r="F28" s="322" t="s">
        <v>408</v>
      </c>
      <c r="G28" s="323" t="s">
        <v>409</v>
      </c>
      <c r="H28" s="318"/>
      <c r="I28" s="86"/>
      <c r="J28" s="319"/>
      <c r="K28" s="86"/>
      <c r="L28" s="86"/>
      <c r="M28" s="86"/>
      <c r="N28" s="86"/>
      <c r="O28" s="86"/>
      <c r="P28" s="86"/>
      <c r="Q28" s="86"/>
      <c r="R28" s="86"/>
      <c r="S28" s="86"/>
      <c r="T28" s="86"/>
      <c r="U28" s="86"/>
      <c r="V28" s="86"/>
      <c r="W28" s="86"/>
      <c r="X28" s="86"/>
      <c r="Y28" s="86"/>
      <c r="Z28" s="86"/>
      <c r="AA28" s="86"/>
      <c r="AB28" s="86"/>
      <c r="AC28" s="86"/>
      <c r="AD28" s="86"/>
      <c r="AE28" s="86"/>
      <c r="AF28" s="86"/>
      <c r="AG28" s="86"/>
      <c r="AH28" s="86"/>
      <c r="AI28" s="86"/>
      <c r="AJ28" s="86"/>
      <c r="AK28" s="86"/>
      <c r="AL28" s="86"/>
      <c r="AM28" s="86"/>
      <c r="AN28" s="86"/>
      <c r="AO28" s="86"/>
      <c r="AP28" s="86"/>
      <c r="AQ28" s="86"/>
      <c r="AR28" s="86"/>
      <c r="AS28" s="86"/>
      <c r="AT28" s="86"/>
      <c r="AU28" s="86"/>
      <c r="AV28" s="86"/>
      <c r="AW28" s="86"/>
      <c r="AX28" s="86"/>
      <c r="AY28" s="86"/>
      <c r="AZ28" s="86"/>
      <c r="BA28" s="86"/>
      <c r="BB28" s="86"/>
      <c r="BC28" s="86"/>
      <c r="BD28" s="86"/>
      <c r="BE28" s="86"/>
      <c r="BF28" s="86"/>
      <c r="BG28" s="86"/>
      <c r="BH28" s="86"/>
      <c r="BI28" s="86"/>
      <c r="BJ28" s="86"/>
      <c r="BK28" s="86"/>
      <c r="BL28" s="86"/>
      <c r="BM28" s="86"/>
      <c r="BN28" s="86"/>
      <c r="BO28" s="116"/>
      <c r="BS28" s="86"/>
      <c r="BT28" s="86"/>
      <c r="BU28" s="86"/>
      <c r="BV28" s="86"/>
      <c r="BW28" s="86"/>
      <c r="BX28" s="86"/>
      <c r="BY28" s="86"/>
      <c r="BZ28" s="86"/>
      <c r="CA28" s="86"/>
      <c r="CB28" s="86"/>
      <c r="CC28" s="86"/>
      <c r="CD28" s="86"/>
      <c r="CE28" s="86"/>
      <c r="CF28" s="86"/>
      <c r="CG28" s="86"/>
      <c r="CH28" s="86"/>
      <c r="CI28" s="86"/>
      <c r="CJ28" s="86"/>
      <c r="CK28" s="86"/>
      <c r="CL28" s="86"/>
      <c r="CM28" s="86"/>
      <c r="CN28" s="86"/>
      <c r="CO28" s="86"/>
      <c r="CP28" s="86"/>
    </row>
    <row r="29" spans="1:94" s="77" customFormat="1" ht="33.75" customHeight="1" x14ac:dyDescent="0.25">
      <c r="A29" s="183"/>
      <c r="B29" s="248"/>
      <c r="C29" s="244" t="s">
        <v>226</v>
      </c>
      <c r="D29" s="244"/>
      <c r="E29" s="244" t="s">
        <v>95</v>
      </c>
      <c r="F29" s="244" t="s">
        <v>139</v>
      </c>
      <c r="G29" s="324" t="s">
        <v>410</v>
      </c>
      <c r="H29" s="253"/>
      <c r="I29" s="86"/>
      <c r="J29" s="86"/>
      <c r="K29" s="86"/>
      <c r="L29" s="86"/>
      <c r="M29" s="86"/>
      <c r="N29" s="86"/>
      <c r="O29" s="86"/>
      <c r="P29" s="86"/>
      <c r="Q29" s="86"/>
      <c r="R29" s="86"/>
      <c r="S29" s="86"/>
      <c r="T29" s="86"/>
      <c r="U29" s="86"/>
      <c r="V29" s="86"/>
      <c r="W29" s="86"/>
      <c r="X29" s="86"/>
      <c r="Y29" s="86"/>
      <c r="Z29" s="86"/>
      <c r="AA29" s="86"/>
      <c r="AB29" s="86"/>
      <c r="AC29" s="86"/>
      <c r="AD29" s="86"/>
      <c r="AE29" s="86"/>
      <c r="AF29" s="86"/>
      <c r="AG29" s="86"/>
      <c r="AH29" s="86"/>
      <c r="AI29" s="86"/>
      <c r="AJ29" s="86"/>
      <c r="AK29" s="86"/>
      <c r="AL29" s="86"/>
      <c r="AM29" s="86"/>
      <c r="AN29" s="86"/>
      <c r="AO29" s="86"/>
      <c r="AP29" s="86"/>
      <c r="AQ29" s="86"/>
      <c r="AR29" s="86"/>
      <c r="AS29" s="86"/>
      <c r="AT29" s="86"/>
      <c r="AU29" s="86"/>
      <c r="AV29" s="86"/>
      <c r="AW29" s="86"/>
      <c r="AX29" s="86"/>
      <c r="AY29" s="86"/>
      <c r="AZ29" s="86"/>
      <c r="BA29" s="86"/>
      <c r="BB29" s="86"/>
      <c r="BC29" s="86"/>
      <c r="BD29" s="86"/>
      <c r="BE29" s="86"/>
      <c r="BF29" s="86"/>
      <c r="BG29" s="86"/>
      <c r="BH29" s="86"/>
      <c r="BI29" s="86"/>
      <c r="BJ29" s="86"/>
      <c r="BK29" s="86"/>
      <c r="BL29" s="86"/>
      <c r="BM29" s="86"/>
      <c r="BN29" s="86"/>
      <c r="BO29" s="116"/>
      <c r="BS29" s="86"/>
      <c r="BT29" s="86"/>
      <c r="BU29" s="86"/>
      <c r="BV29" s="86"/>
      <c r="BW29" s="86"/>
      <c r="BX29" s="86"/>
      <c r="BY29" s="86"/>
      <c r="BZ29" s="86"/>
      <c r="CA29" s="86"/>
      <c r="CB29" s="86"/>
      <c r="CC29" s="86"/>
      <c r="CD29" s="86"/>
      <c r="CE29" s="86"/>
      <c r="CF29" s="86"/>
      <c r="CG29" s="86"/>
      <c r="CH29" s="86"/>
      <c r="CI29" s="86"/>
      <c r="CJ29" s="86"/>
      <c r="CK29" s="86"/>
      <c r="CL29" s="86"/>
      <c r="CM29" s="86"/>
      <c r="CN29" s="86"/>
      <c r="CO29" s="86"/>
      <c r="CP29" s="86"/>
    </row>
    <row r="30" spans="1:94" s="77" customFormat="1" ht="279" customHeight="1" x14ac:dyDescent="0.25">
      <c r="A30" s="183"/>
      <c r="B30" s="248"/>
      <c r="C30" s="244"/>
      <c r="D30" s="244"/>
      <c r="E30" s="244"/>
      <c r="F30" s="244"/>
      <c r="G30" s="324"/>
      <c r="H30" s="255"/>
      <c r="I30" s="86"/>
      <c r="J30" s="86"/>
      <c r="K30" s="86"/>
      <c r="L30" s="86"/>
      <c r="M30" s="86"/>
      <c r="N30" s="86"/>
      <c r="O30" s="86"/>
      <c r="P30" s="86"/>
      <c r="Q30" s="86"/>
      <c r="R30" s="86"/>
      <c r="S30" s="86"/>
      <c r="T30" s="86"/>
      <c r="U30" s="86"/>
      <c r="V30" s="86"/>
      <c r="W30" s="86"/>
      <c r="X30" s="86"/>
      <c r="Y30" s="86"/>
      <c r="Z30" s="86"/>
      <c r="AA30" s="86"/>
      <c r="AB30" s="86"/>
      <c r="AC30" s="86"/>
      <c r="AD30" s="86"/>
      <c r="AE30" s="86"/>
      <c r="AF30" s="86"/>
      <c r="AG30" s="86"/>
      <c r="AH30" s="86"/>
      <c r="AI30" s="86"/>
      <c r="AJ30" s="86"/>
      <c r="AK30" s="86"/>
      <c r="AL30" s="86"/>
      <c r="AM30" s="86"/>
      <c r="AN30" s="86"/>
      <c r="AO30" s="86"/>
      <c r="AP30" s="86"/>
      <c r="AQ30" s="86"/>
      <c r="AR30" s="86"/>
      <c r="AS30" s="86"/>
      <c r="AT30" s="86"/>
      <c r="AU30" s="86"/>
      <c r="AV30" s="86"/>
      <c r="AW30" s="86"/>
      <c r="AX30" s="86"/>
      <c r="AY30" s="86"/>
      <c r="AZ30" s="86"/>
      <c r="BA30" s="86"/>
      <c r="BB30" s="86"/>
      <c r="BC30" s="86"/>
      <c r="BD30" s="86"/>
      <c r="BE30" s="86"/>
      <c r="BF30" s="86"/>
      <c r="BG30" s="86"/>
      <c r="BH30" s="86"/>
      <c r="BI30" s="86"/>
      <c r="BJ30" s="86"/>
      <c r="BK30" s="86"/>
      <c r="BL30" s="86"/>
      <c r="BM30" s="86"/>
      <c r="BN30" s="86"/>
      <c r="BO30" s="116"/>
      <c r="BS30" s="86"/>
      <c r="BT30" s="86"/>
      <c r="BU30" s="86"/>
      <c r="BV30" s="86"/>
      <c r="BW30" s="86"/>
      <c r="BX30" s="86"/>
      <c r="BY30" s="86"/>
      <c r="BZ30" s="86"/>
      <c r="CA30" s="86"/>
      <c r="CB30" s="86"/>
      <c r="CC30" s="86"/>
      <c r="CD30" s="86"/>
      <c r="CE30" s="86"/>
      <c r="CF30" s="86"/>
      <c r="CG30" s="86"/>
      <c r="CH30" s="86"/>
      <c r="CI30" s="86"/>
      <c r="CJ30" s="86"/>
      <c r="CK30" s="86"/>
      <c r="CL30" s="86"/>
      <c r="CM30" s="86"/>
      <c r="CN30" s="86"/>
      <c r="CO30" s="86"/>
      <c r="CP30" s="86"/>
    </row>
    <row r="31" spans="1:94" s="77" customFormat="1" ht="33.75" customHeight="1" x14ac:dyDescent="0.25">
      <c r="A31" s="183"/>
      <c r="B31" s="248"/>
      <c r="C31" s="244" t="s">
        <v>227</v>
      </c>
      <c r="D31" s="244"/>
      <c r="E31" s="244" t="s">
        <v>59</v>
      </c>
      <c r="F31" s="244" t="s">
        <v>60</v>
      </c>
      <c r="G31" s="325" t="s">
        <v>411</v>
      </c>
      <c r="H31" s="253"/>
      <c r="I31" s="86"/>
      <c r="J31" s="86"/>
      <c r="K31" s="86"/>
      <c r="L31" s="86"/>
      <c r="M31" s="86"/>
      <c r="N31" s="86"/>
      <c r="O31" s="86"/>
      <c r="P31" s="86"/>
      <c r="Q31" s="86"/>
      <c r="R31" s="86"/>
      <c r="S31" s="86"/>
      <c r="T31" s="86"/>
      <c r="U31" s="86"/>
      <c r="V31" s="86"/>
      <c r="W31" s="86"/>
      <c r="X31" s="86"/>
      <c r="Y31" s="86"/>
      <c r="Z31" s="86"/>
      <c r="AA31" s="86"/>
      <c r="AB31" s="86"/>
      <c r="AC31" s="86"/>
      <c r="AD31" s="86"/>
      <c r="AE31" s="86"/>
      <c r="AF31" s="86"/>
      <c r="AG31" s="86"/>
      <c r="AH31" s="86"/>
      <c r="AI31" s="86"/>
      <c r="AJ31" s="86"/>
      <c r="AK31" s="86"/>
      <c r="AL31" s="86"/>
      <c r="AM31" s="86"/>
      <c r="AN31" s="86"/>
      <c r="AO31" s="86"/>
      <c r="AP31" s="86"/>
      <c r="AQ31" s="86"/>
      <c r="AR31" s="86"/>
      <c r="AS31" s="86"/>
      <c r="AT31" s="86"/>
      <c r="AU31" s="86"/>
      <c r="AV31" s="86"/>
      <c r="AW31" s="86"/>
      <c r="AX31" s="86"/>
      <c r="AY31" s="86"/>
      <c r="AZ31" s="86"/>
      <c r="BA31" s="86"/>
      <c r="BB31" s="86"/>
      <c r="BC31" s="86"/>
      <c r="BD31" s="86"/>
      <c r="BE31" s="86"/>
      <c r="BF31" s="86"/>
      <c r="BG31" s="86"/>
      <c r="BH31" s="86"/>
      <c r="BI31" s="86"/>
      <c r="BJ31" s="86"/>
      <c r="BK31" s="86"/>
      <c r="BL31" s="86"/>
      <c r="BM31" s="86"/>
      <c r="BN31" s="86"/>
      <c r="BO31" s="116"/>
      <c r="BS31" s="86"/>
      <c r="BT31" s="86"/>
      <c r="BU31" s="86"/>
      <c r="BV31" s="86"/>
      <c r="BW31" s="86"/>
      <c r="BX31" s="86"/>
      <c r="BY31" s="86"/>
      <c r="BZ31" s="86"/>
      <c r="CA31" s="86"/>
      <c r="CB31" s="86"/>
      <c r="CC31" s="86"/>
      <c r="CD31" s="86"/>
      <c r="CE31" s="86"/>
      <c r="CF31" s="86"/>
      <c r="CG31" s="86"/>
      <c r="CH31" s="86"/>
      <c r="CI31" s="86"/>
      <c r="CJ31" s="86"/>
      <c r="CK31" s="86"/>
      <c r="CL31" s="86"/>
      <c r="CM31" s="86"/>
      <c r="CN31" s="86"/>
      <c r="CO31" s="86"/>
      <c r="CP31" s="86"/>
    </row>
    <row r="32" spans="1:94" s="77" customFormat="1" ht="359.25" customHeight="1" x14ac:dyDescent="0.25">
      <c r="A32" s="183"/>
      <c r="B32" s="248"/>
      <c r="C32" s="244"/>
      <c r="D32" s="244"/>
      <c r="E32" s="244"/>
      <c r="F32" s="244"/>
      <c r="G32" s="325"/>
      <c r="H32" s="255"/>
      <c r="I32" s="86"/>
      <c r="J32" s="86"/>
      <c r="K32" s="86"/>
      <c r="L32" s="86"/>
      <c r="M32" s="86"/>
      <c r="N32" s="86"/>
      <c r="O32" s="86"/>
      <c r="P32" s="86"/>
      <c r="Q32" s="86"/>
      <c r="R32" s="86"/>
      <c r="S32" s="86"/>
      <c r="T32" s="86"/>
      <c r="U32" s="86"/>
      <c r="V32" s="86"/>
      <c r="W32" s="86"/>
      <c r="X32" s="86"/>
      <c r="Y32" s="86"/>
      <c r="Z32" s="86"/>
      <c r="AA32" s="86"/>
      <c r="AB32" s="86"/>
      <c r="AC32" s="86"/>
      <c r="AD32" s="86"/>
      <c r="AE32" s="86"/>
      <c r="AF32" s="86"/>
      <c r="AG32" s="86"/>
      <c r="AH32" s="86"/>
      <c r="AI32" s="86"/>
      <c r="AJ32" s="86"/>
      <c r="AK32" s="86"/>
      <c r="AL32" s="86"/>
      <c r="AM32" s="86"/>
      <c r="AN32" s="86"/>
      <c r="AO32" s="86"/>
      <c r="AP32" s="86"/>
      <c r="AQ32" s="86"/>
      <c r="AR32" s="86"/>
      <c r="AS32" s="86"/>
      <c r="AT32" s="86"/>
      <c r="AU32" s="86"/>
      <c r="AV32" s="86"/>
      <c r="AW32" s="86"/>
      <c r="AX32" s="86"/>
      <c r="AY32" s="86"/>
      <c r="AZ32" s="86"/>
      <c r="BA32" s="86"/>
      <c r="BB32" s="86"/>
      <c r="BC32" s="86"/>
      <c r="BD32" s="86"/>
      <c r="BE32" s="86"/>
      <c r="BF32" s="86"/>
      <c r="BG32" s="86"/>
      <c r="BH32" s="86"/>
      <c r="BI32" s="86"/>
      <c r="BJ32" s="86"/>
      <c r="BK32" s="86"/>
      <c r="BL32" s="86"/>
      <c r="BM32" s="86"/>
      <c r="BN32" s="86"/>
      <c r="BO32" s="116"/>
      <c r="BS32" s="86"/>
      <c r="BT32" s="86"/>
      <c r="BU32" s="86"/>
      <c r="BV32" s="86"/>
      <c r="BW32" s="86"/>
      <c r="BX32" s="86"/>
      <c r="BY32" s="86"/>
      <c r="BZ32" s="86"/>
      <c r="CA32" s="86"/>
      <c r="CB32" s="86"/>
      <c r="CC32" s="86"/>
      <c r="CD32" s="86"/>
      <c r="CE32" s="86"/>
      <c r="CF32" s="86"/>
      <c r="CG32" s="86"/>
      <c r="CH32" s="86"/>
      <c r="CI32" s="86"/>
      <c r="CJ32" s="86"/>
      <c r="CK32" s="86"/>
      <c r="CL32" s="86"/>
      <c r="CM32" s="86"/>
      <c r="CN32" s="86"/>
      <c r="CO32" s="86"/>
      <c r="CP32" s="86"/>
    </row>
    <row r="33" spans="1:94" s="77" customFormat="1" ht="96" customHeight="1" x14ac:dyDescent="0.25">
      <c r="A33" s="183"/>
      <c r="B33" s="248"/>
      <c r="C33" s="244" t="s">
        <v>228</v>
      </c>
      <c r="D33" s="244"/>
      <c r="E33" s="244" t="s">
        <v>61</v>
      </c>
      <c r="F33" s="244" t="s">
        <v>62</v>
      </c>
      <c r="G33" s="326" t="s">
        <v>412</v>
      </c>
      <c r="H33" s="253"/>
      <c r="I33" s="86"/>
      <c r="J33" s="86"/>
      <c r="K33" s="86"/>
      <c r="L33" s="86"/>
      <c r="M33" s="86"/>
      <c r="N33" s="86"/>
      <c r="O33" s="86"/>
      <c r="P33" s="86"/>
      <c r="Q33" s="86"/>
      <c r="R33" s="86"/>
      <c r="S33" s="86"/>
      <c r="T33" s="86"/>
      <c r="U33" s="86"/>
      <c r="V33" s="86"/>
      <c r="W33" s="86"/>
      <c r="X33" s="86"/>
      <c r="Y33" s="86"/>
      <c r="Z33" s="86"/>
      <c r="AA33" s="86"/>
      <c r="AB33" s="86"/>
      <c r="AC33" s="86"/>
      <c r="AD33" s="86"/>
      <c r="AE33" s="86"/>
      <c r="AF33" s="86"/>
      <c r="AG33" s="86"/>
      <c r="AH33" s="86"/>
      <c r="AI33" s="86"/>
      <c r="AJ33" s="86"/>
      <c r="AK33" s="86"/>
      <c r="AL33" s="86"/>
      <c r="AM33" s="86"/>
      <c r="AN33" s="86"/>
      <c r="AO33" s="86"/>
      <c r="AP33" s="86"/>
      <c r="AQ33" s="86"/>
      <c r="AR33" s="86"/>
      <c r="AS33" s="86"/>
      <c r="AT33" s="86"/>
      <c r="AU33" s="86"/>
      <c r="AV33" s="86"/>
      <c r="AW33" s="86"/>
      <c r="AX33" s="86"/>
      <c r="AY33" s="86"/>
      <c r="AZ33" s="86"/>
      <c r="BA33" s="86"/>
      <c r="BB33" s="86"/>
      <c r="BC33" s="86"/>
      <c r="BD33" s="86"/>
      <c r="BE33" s="86"/>
      <c r="BF33" s="86"/>
      <c r="BG33" s="86"/>
      <c r="BH33" s="86"/>
      <c r="BI33" s="86"/>
      <c r="BJ33" s="86"/>
      <c r="BK33" s="86"/>
      <c r="BL33" s="86"/>
      <c r="BM33" s="86"/>
      <c r="BN33" s="86"/>
      <c r="BO33" s="116"/>
      <c r="BS33" s="86"/>
      <c r="BT33" s="86"/>
      <c r="BU33" s="86"/>
      <c r="BV33" s="86"/>
      <c r="BW33" s="86"/>
      <c r="BX33" s="86"/>
      <c r="BY33" s="86"/>
      <c r="BZ33" s="86"/>
      <c r="CA33" s="86"/>
      <c r="CB33" s="86"/>
      <c r="CC33" s="86"/>
      <c r="CD33" s="86"/>
      <c r="CE33" s="86"/>
      <c r="CF33" s="86"/>
      <c r="CG33" s="86"/>
      <c r="CH33" s="86"/>
      <c r="CI33" s="86"/>
      <c r="CJ33" s="86"/>
      <c r="CK33" s="86"/>
      <c r="CL33" s="86"/>
      <c r="CM33" s="86"/>
      <c r="CN33" s="86"/>
      <c r="CO33" s="86"/>
      <c r="CP33" s="86"/>
    </row>
    <row r="34" spans="1:94" s="77" customFormat="1" ht="356.25" customHeight="1" x14ac:dyDescent="0.25">
      <c r="A34" s="183"/>
      <c r="B34" s="248"/>
      <c r="C34" s="244"/>
      <c r="D34" s="244"/>
      <c r="E34" s="244"/>
      <c r="F34" s="244"/>
      <c r="G34" s="327"/>
      <c r="H34" s="255"/>
      <c r="I34" s="86"/>
      <c r="J34" s="86"/>
      <c r="K34" s="86"/>
      <c r="L34" s="86"/>
      <c r="M34" s="86"/>
      <c r="N34" s="86"/>
      <c r="O34" s="86"/>
      <c r="P34" s="86"/>
      <c r="Q34" s="86"/>
      <c r="R34" s="86"/>
      <c r="S34" s="86"/>
      <c r="T34" s="86"/>
      <c r="U34" s="86"/>
      <c r="V34" s="86"/>
      <c r="W34" s="86"/>
      <c r="X34" s="86"/>
      <c r="Y34" s="86"/>
      <c r="Z34" s="86"/>
      <c r="AA34" s="86"/>
      <c r="AB34" s="86"/>
      <c r="AC34" s="86"/>
      <c r="AD34" s="86"/>
      <c r="AE34" s="86"/>
      <c r="AF34" s="86"/>
      <c r="AG34" s="86"/>
      <c r="AH34" s="86"/>
      <c r="AI34" s="86"/>
      <c r="AJ34" s="86"/>
      <c r="AK34" s="86"/>
      <c r="AL34" s="86"/>
      <c r="AM34" s="86"/>
      <c r="AN34" s="86"/>
      <c r="AO34" s="86"/>
      <c r="AP34" s="86"/>
      <c r="AQ34" s="86"/>
      <c r="AR34" s="86"/>
      <c r="AS34" s="86"/>
      <c r="AT34" s="86"/>
      <c r="AU34" s="86"/>
      <c r="AV34" s="86"/>
      <c r="AW34" s="86"/>
      <c r="AX34" s="86"/>
      <c r="AY34" s="86"/>
      <c r="AZ34" s="86"/>
      <c r="BA34" s="86"/>
      <c r="BB34" s="86"/>
      <c r="BC34" s="86"/>
      <c r="BD34" s="86"/>
      <c r="BE34" s="86"/>
      <c r="BF34" s="86"/>
      <c r="BG34" s="86"/>
      <c r="BH34" s="86"/>
      <c r="BI34" s="86"/>
      <c r="BJ34" s="86"/>
      <c r="BK34" s="86"/>
      <c r="BL34" s="86"/>
      <c r="BM34" s="86"/>
      <c r="BN34" s="86"/>
      <c r="BO34" s="116"/>
      <c r="BS34" s="86"/>
      <c r="BT34" s="86"/>
      <c r="BU34" s="86"/>
      <c r="BV34" s="86"/>
      <c r="BW34" s="86"/>
      <c r="BX34" s="86"/>
      <c r="BY34" s="86"/>
      <c r="BZ34" s="86"/>
      <c r="CA34" s="86"/>
      <c r="CB34" s="86"/>
      <c r="CC34" s="86"/>
      <c r="CD34" s="86"/>
      <c r="CE34" s="86"/>
      <c r="CF34" s="86"/>
      <c r="CG34" s="86"/>
      <c r="CH34" s="86"/>
      <c r="CI34" s="86"/>
      <c r="CJ34" s="86"/>
      <c r="CK34" s="86"/>
      <c r="CL34" s="86"/>
      <c r="CM34" s="86"/>
      <c r="CN34" s="86"/>
      <c r="CO34" s="86"/>
      <c r="CP34" s="86"/>
    </row>
    <row r="35" spans="1:94" s="77" customFormat="1" ht="67.5" x14ac:dyDescent="0.4">
      <c r="A35" s="183"/>
      <c r="B35" s="248"/>
      <c r="C35" s="244" t="s">
        <v>104</v>
      </c>
      <c r="D35" s="244"/>
      <c r="E35" s="244" t="s">
        <v>96</v>
      </c>
      <c r="F35" s="244" t="s">
        <v>97</v>
      </c>
      <c r="G35" s="170" t="s">
        <v>166</v>
      </c>
      <c r="H35" s="92"/>
      <c r="I35" s="86"/>
      <c r="J35" s="86"/>
      <c r="K35" s="86"/>
      <c r="L35" s="86"/>
      <c r="M35" s="86"/>
      <c r="N35" s="86"/>
      <c r="O35" s="86"/>
      <c r="P35" s="86"/>
      <c r="Q35" s="86"/>
      <c r="R35" s="86"/>
      <c r="S35" s="86"/>
      <c r="T35" s="86"/>
      <c r="U35" s="86"/>
      <c r="V35" s="86"/>
      <c r="W35" s="86"/>
      <c r="X35" s="86"/>
      <c r="Y35" s="86"/>
      <c r="Z35" s="86"/>
      <c r="AA35" s="86"/>
      <c r="AB35" s="86"/>
      <c r="AC35" s="86"/>
      <c r="AD35" s="86"/>
      <c r="AE35" s="86"/>
      <c r="AF35" s="86"/>
      <c r="AG35" s="86"/>
      <c r="AH35" s="86"/>
      <c r="AI35" s="86"/>
      <c r="AJ35" s="86"/>
      <c r="AK35" s="86"/>
      <c r="AL35" s="86"/>
      <c r="AM35" s="86"/>
      <c r="AN35" s="86"/>
      <c r="AO35" s="86"/>
      <c r="AP35" s="86"/>
      <c r="AQ35" s="86"/>
      <c r="AR35" s="86"/>
      <c r="AS35" s="86"/>
      <c r="AT35" s="86"/>
      <c r="AU35" s="86"/>
      <c r="AV35" s="86"/>
      <c r="AW35" s="86"/>
      <c r="AX35" s="86"/>
      <c r="AY35" s="86"/>
      <c r="AZ35" s="86"/>
      <c r="BA35" s="86"/>
      <c r="BB35" s="86"/>
      <c r="BC35" s="86"/>
      <c r="BD35" s="86"/>
      <c r="BE35" s="86"/>
      <c r="BF35" s="86"/>
      <c r="BG35" s="86"/>
      <c r="BH35" s="86"/>
      <c r="BI35" s="86"/>
      <c r="BJ35" s="86"/>
      <c r="BK35" s="86"/>
      <c r="BL35" s="86"/>
      <c r="BM35" s="86"/>
      <c r="BN35" s="86"/>
      <c r="BO35" s="116"/>
      <c r="BS35" s="86"/>
      <c r="BT35" s="86"/>
      <c r="BU35" s="86"/>
      <c r="BV35" s="86"/>
      <c r="BW35" s="86"/>
      <c r="BX35" s="86"/>
      <c r="BY35" s="86"/>
      <c r="BZ35" s="86"/>
      <c r="CA35" s="86"/>
      <c r="CB35" s="86"/>
      <c r="CC35" s="86"/>
      <c r="CD35" s="86"/>
      <c r="CE35" s="86"/>
      <c r="CF35" s="86"/>
      <c r="CG35" s="86"/>
      <c r="CH35" s="86"/>
      <c r="CI35" s="86"/>
      <c r="CJ35" s="86"/>
      <c r="CK35" s="86"/>
      <c r="CL35" s="86"/>
      <c r="CM35" s="86"/>
      <c r="CN35" s="86"/>
      <c r="CO35" s="86"/>
      <c r="CP35" s="86"/>
    </row>
    <row r="36" spans="1:94" s="77" customFormat="1" ht="33.75" customHeight="1" x14ac:dyDescent="0.4">
      <c r="A36" s="183"/>
      <c r="B36" s="248"/>
      <c r="C36" s="244"/>
      <c r="D36" s="244"/>
      <c r="E36" s="244"/>
      <c r="F36" s="244"/>
      <c r="G36" s="170" t="s">
        <v>99</v>
      </c>
      <c r="H36" s="92"/>
      <c r="I36" s="86"/>
      <c r="J36" s="86"/>
      <c r="K36" s="86"/>
      <c r="L36" s="86"/>
      <c r="M36" s="86"/>
      <c r="N36" s="86"/>
      <c r="O36" s="86"/>
      <c r="P36" s="86"/>
      <c r="Q36" s="86"/>
      <c r="R36" s="86"/>
      <c r="S36" s="86"/>
      <c r="T36" s="86"/>
      <c r="U36" s="86"/>
      <c r="V36" s="86"/>
      <c r="W36" s="86"/>
      <c r="X36" s="86"/>
      <c r="Y36" s="86"/>
      <c r="Z36" s="86"/>
      <c r="AA36" s="86"/>
      <c r="AB36" s="86"/>
      <c r="AC36" s="86"/>
      <c r="AD36" s="86"/>
      <c r="AE36" s="86"/>
      <c r="AF36" s="86"/>
      <c r="AG36" s="86"/>
      <c r="AH36" s="86"/>
      <c r="AI36" s="86"/>
      <c r="AJ36" s="86"/>
      <c r="AK36" s="86"/>
      <c r="AL36" s="86"/>
      <c r="AM36" s="86"/>
      <c r="AN36" s="86"/>
      <c r="AO36" s="86"/>
      <c r="AP36" s="86"/>
      <c r="AQ36" s="86"/>
      <c r="AR36" s="86"/>
      <c r="AS36" s="86"/>
      <c r="AT36" s="86"/>
      <c r="AU36" s="86"/>
      <c r="AV36" s="86"/>
      <c r="AW36" s="86"/>
      <c r="AX36" s="86"/>
      <c r="AY36" s="86"/>
      <c r="AZ36" s="86"/>
      <c r="BA36" s="86"/>
      <c r="BB36" s="86"/>
      <c r="BC36" s="86"/>
      <c r="BD36" s="86"/>
      <c r="BE36" s="86"/>
      <c r="BF36" s="86"/>
      <c r="BG36" s="86"/>
      <c r="BH36" s="86"/>
      <c r="BI36" s="86"/>
      <c r="BJ36" s="86"/>
      <c r="BK36" s="86"/>
      <c r="BL36" s="86"/>
      <c r="BM36" s="86"/>
      <c r="BN36" s="86"/>
      <c r="BO36" s="116"/>
      <c r="BS36" s="86"/>
      <c r="BT36" s="86"/>
      <c r="BU36" s="86"/>
      <c r="BV36" s="86"/>
      <c r="BW36" s="86"/>
      <c r="BX36" s="86"/>
      <c r="BY36" s="86"/>
      <c r="BZ36" s="86"/>
      <c r="CA36" s="86"/>
      <c r="CB36" s="86"/>
      <c r="CC36" s="86"/>
      <c r="CD36" s="86"/>
      <c r="CE36" s="86"/>
      <c r="CF36" s="86"/>
      <c r="CG36" s="86"/>
      <c r="CH36" s="86"/>
      <c r="CI36" s="86"/>
      <c r="CJ36" s="86"/>
      <c r="CK36" s="86"/>
      <c r="CL36" s="86"/>
      <c r="CM36" s="86"/>
      <c r="CN36" s="86"/>
      <c r="CO36" s="86"/>
      <c r="CP36" s="86"/>
    </row>
    <row r="37" spans="1:94" s="77" customFormat="1" ht="67.5" x14ac:dyDescent="0.4">
      <c r="A37" s="183"/>
      <c r="B37" s="248"/>
      <c r="C37" s="244" t="s">
        <v>104</v>
      </c>
      <c r="D37" s="244"/>
      <c r="E37" s="244" t="s">
        <v>96</v>
      </c>
      <c r="F37" s="244" t="s">
        <v>97</v>
      </c>
      <c r="G37" s="109" t="s">
        <v>166</v>
      </c>
      <c r="H37" s="92"/>
      <c r="I37" s="86"/>
      <c r="J37" s="86"/>
      <c r="K37" s="86"/>
      <c r="L37" s="86"/>
      <c r="M37" s="86"/>
      <c r="N37" s="86"/>
      <c r="O37" s="86"/>
      <c r="P37" s="86"/>
      <c r="Q37" s="86"/>
      <c r="R37" s="86"/>
      <c r="S37" s="86"/>
      <c r="T37" s="86"/>
      <c r="U37" s="86"/>
      <c r="V37" s="86"/>
      <c r="W37" s="86"/>
      <c r="X37" s="86"/>
      <c r="Y37" s="86"/>
      <c r="Z37" s="86"/>
      <c r="AA37" s="86"/>
      <c r="AB37" s="86"/>
      <c r="AC37" s="86"/>
      <c r="AD37" s="86"/>
      <c r="AE37" s="86"/>
      <c r="AF37" s="86"/>
      <c r="AG37" s="86"/>
      <c r="AH37" s="86"/>
      <c r="AI37" s="86"/>
      <c r="AJ37" s="86"/>
      <c r="AK37" s="86"/>
      <c r="AL37" s="86"/>
      <c r="AM37" s="86"/>
      <c r="AN37" s="86"/>
      <c r="AO37" s="86"/>
      <c r="AP37" s="86"/>
      <c r="AQ37" s="86"/>
      <c r="AR37" s="86"/>
      <c r="AS37" s="86"/>
      <c r="AT37" s="86"/>
      <c r="AU37" s="86"/>
      <c r="AV37" s="86"/>
      <c r="AW37" s="86"/>
      <c r="AX37" s="86"/>
      <c r="AY37" s="86"/>
      <c r="AZ37" s="86"/>
      <c r="BA37" s="86"/>
      <c r="BB37" s="86"/>
      <c r="BC37" s="86"/>
      <c r="BD37" s="86"/>
      <c r="BE37" s="86"/>
      <c r="BF37" s="86"/>
      <c r="BG37" s="86"/>
      <c r="BH37" s="86"/>
      <c r="BI37" s="86"/>
      <c r="BJ37" s="86"/>
      <c r="BK37" s="86"/>
      <c r="BL37" s="86"/>
      <c r="BM37" s="86"/>
      <c r="BN37" s="86"/>
      <c r="BO37" s="116"/>
      <c r="BS37" s="86"/>
      <c r="BT37" s="86"/>
      <c r="BU37" s="86"/>
      <c r="BV37" s="86"/>
      <c r="BW37" s="86"/>
      <c r="BX37" s="86"/>
      <c r="BY37" s="86"/>
      <c r="BZ37" s="86"/>
      <c r="CA37" s="86"/>
      <c r="CB37" s="86"/>
      <c r="CC37" s="86"/>
      <c r="CD37" s="86"/>
      <c r="CE37" s="86"/>
      <c r="CF37" s="86"/>
      <c r="CG37" s="86"/>
      <c r="CH37" s="86"/>
      <c r="CI37" s="86"/>
      <c r="CJ37" s="86"/>
      <c r="CK37" s="86"/>
      <c r="CL37" s="86"/>
      <c r="CM37" s="86"/>
      <c r="CN37" s="86"/>
      <c r="CO37" s="86"/>
      <c r="CP37" s="86"/>
    </row>
    <row r="38" spans="1:94" s="77" customFormat="1" ht="33.75" customHeight="1" x14ac:dyDescent="0.4">
      <c r="A38" s="184"/>
      <c r="B38" s="249"/>
      <c r="C38" s="244"/>
      <c r="D38" s="244"/>
      <c r="E38" s="244"/>
      <c r="F38" s="244"/>
      <c r="G38" s="109" t="s">
        <v>99</v>
      </c>
      <c r="H38" s="92"/>
      <c r="I38" s="86"/>
      <c r="J38" s="86"/>
      <c r="K38" s="86"/>
      <c r="L38" s="86"/>
      <c r="M38" s="86"/>
      <c r="N38" s="86"/>
      <c r="O38" s="86"/>
      <c r="P38" s="86"/>
      <c r="Q38" s="86"/>
      <c r="R38" s="86"/>
      <c r="S38" s="86"/>
      <c r="T38" s="86"/>
      <c r="U38" s="86"/>
      <c r="V38" s="86"/>
      <c r="W38" s="86"/>
      <c r="X38" s="86"/>
      <c r="Y38" s="86"/>
      <c r="Z38" s="86"/>
      <c r="AA38" s="86"/>
      <c r="AB38" s="86"/>
      <c r="AC38" s="86"/>
      <c r="AD38" s="86"/>
      <c r="AE38" s="86"/>
      <c r="AF38" s="86"/>
      <c r="AG38" s="86"/>
      <c r="AH38" s="86"/>
      <c r="AI38" s="86"/>
      <c r="AJ38" s="86"/>
      <c r="AK38" s="86"/>
      <c r="AL38" s="86"/>
      <c r="AM38" s="86"/>
      <c r="AN38" s="86"/>
      <c r="AO38" s="86"/>
      <c r="AP38" s="86"/>
      <c r="AQ38" s="86"/>
      <c r="AR38" s="86"/>
      <c r="AS38" s="86"/>
      <c r="AT38" s="86"/>
      <c r="AU38" s="86"/>
      <c r="AV38" s="86"/>
      <c r="AW38" s="86"/>
      <c r="AX38" s="86"/>
      <c r="AY38" s="86"/>
      <c r="AZ38" s="86"/>
      <c r="BA38" s="86"/>
      <c r="BB38" s="86"/>
      <c r="BC38" s="86"/>
      <c r="BD38" s="86"/>
      <c r="BE38" s="86"/>
      <c r="BF38" s="86"/>
      <c r="BG38" s="86"/>
      <c r="BH38" s="86"/>
      <c r="BI38" s="86"/>
      <c r="BJ38" s="86"/>
      <c r="BK38" s="86"/>
      <c r="BL38" s="86"/>
      <c r="BM38" s="86"/>
      <c r="BN38" s="86"/>
      <c r="BO38" s="116"/>
      <c r="BS38" s="86"/>
      <c r="BT38" s="86"/>
      <c r="BU38" s="86"/>
      <c r="BV38" s="86"/>
      <c r="BW38" s="86"/>
      <c r="BX38" s="86"/>
      <c r="BY38" s="86"/>
      <c r="BZ38" s="86"/>
      <c r="CA38" s="86"/>
      <c r="CB38" s="86"/>
      <c r="CC38" s="86"/>
      <c r="CD38" s="86"/>
      <c r="CE38" s="86"/>
      <c r="CF38" s="86"/>
      <c r="CG38" s="86"/>
      <c r="CH38" s="86"/>
      <c r="CI38" s="86"/>
      <c r="CJ38" s="86"/>
      <c r="CK38" s="86"/>
      <c r="CL38" s="86"/>
      <c r="CM38" s="86"/>
      <c r="CN38" s="86"/>
      <c r="CO38" s="86"/>
      <c r="CP38" s="86"/>
    </row>
    <row r="39" spans="1:94" s="311" customFormat="1" ht="80.25" customHeight="1" x14ac:dyDescent="0.25">
      <c r="A39" s="310">
        <v>13</v>
      </c>
      <c r="B39" s="197" t="s">
        <v>111</v>
      </c>
      <c r="C39" s="244" t="s">
        <v>88</v>
      </c>
      <c r="D39" s="244"/>
      <c r="E39" s="340" t="s">
        <v>348</v>
      </c>
      <c r="F39" s="340" t="s">
        <v>349</v>
      </c>
      <c r="G39" s="166" t="s">
        <v>350</v>
      </c>
      <c r="H39" s="75"/>
    </row>
    <row r="40" spans="1:94" s="311" customFormat="1" ht="81" customHeight="1" x14ac:dyDescent="0.25">
      <c r="A40" s="310"/>
      <c r="B40" s="198"/>
      <c r="C40" s="244" t="s">
        <v>89</v>
      </c>
      <c r="D40" s="244"/>
      <c r="E40" s="340" t="s">
        <v>351</v>
      </c>
      <c r="F40" s="340" t="s">
        <v>349</v>
      </c>
      <c r="G40" s="166" t="s">
        <v>367</v>
      </c>
      <c r="H40" s="75"/>
    </row>
    <row r="41" spans="1:94" s="311" customFormat="1" ht="72" customHeight="1" x14ac:dyDescent="0.25">
      <c r="A41" s="310"/>
      <c r="B41" s="198"/>
      <c r="C41" s="244" t="s">
        <v>112</v>
      </c>
      <c r="D41" s="244"/>
      <c r="E41" s="340" t="s">
        <v>353</v>
      </c>
      <c r="F41" s="340" t="s">
        <v>354</v>
      </c>
      <c r="G41" s="166" t="s">
        <v>355</v>
      </c>
      <c r="H41" s="80"/>
    </row>
    <row r="42" spans="1:94" s="311" customFormat="1" ht="75" customHeight="1" x14ac:dyDescent="0.25">
      <c r="A42" s="310"/>
      <c r="B42" s="198"/>
      <c r="C42" s="244" t="s">
        <v>113</v>
      </c>
      <c r="D42" s="244"/>
      <c r="E42" s="340" t="s">
        <v>356</v>
      </c>
      <c r="F42" s="340" t="s">
        <v>357</v>
      </c>
      <c r="G42" s="166" t="s">
        <v>358</v>
      </c>
      <c r="H42" s="80"/>
    </row>
    <row r="43" spans="1:94" s="311" customFormat="1" ht="68.25" customHeight="1" x14ac:dyDescent="0.25">
      <c r="A43" s="310"/>
      <c r="B43" s="198"/>
      <c r="C43" s="244" t="s">
        <v>140</v>
      </c>
      <c r="D43" s="244"/>
      <c r="E43" s="340" t="s">
        <v>359</v>
      </c>
      <c r="F43" s="340" t="s">
        <v>360</v>
      </c>
      <c r="G43" s="166" t="s">
        <v>361</v>
      </c>
      <c r="H43" s="163"/>
    </row>
    <row r="44" spans="1:94" s="311" customFormat="1" ht="73.5" customHeight="1" x14ac:dyDescent="0.25">
      <c r="A44" s="310"/>
      <c r="B44" s="198"/>
      <c r="C44" s="244" t="s">
        <v>141</v>
      </c>
      <c r="D44" s="244"/>
      <c r="E44" s="340" t="s">
        <v>362</v>
      </c>
      <c r="F44" s="340" t="s">
        <v>360</v>
      </c>
      <c r="G44" s="166" t="s">
        <v>363</v>
      </c>
      <c r="H44" s="163"/>
    </row>
    <row r="45" spans="1:94" s="311" customFormat="1" ht="69" customHeight="1" x14ac:dyDescent="0.25">
      <c r="A45" s="310"/>
      <c r="B45" s="199"/>
      <c r="C45" s="244" t="s">
        <v>114</v>
      </c>
      <c r="D45" s="244"/>
      <c r="E45" s="340" t="s">
        <v>364</v>
      </c>
      <c r="F45" s="340" t="s">
        <v>365</v>
      </c>
      <c r="G45" s="166" t="s">
        <v>366</v>
      </c>
      <c r="H45" s="75"/>
    </row>
    <row r="46" spans="1:94" s="82" customFormat="1" ht="24" customHeight="1" x14ac:dyDescent="0.4">
      <c r="A46" s="251">
        <v>14</v>
      </c>
      <c r="B46" s="250" t="s">
        <v>52</v>
      </c>
      <c r="C46" s="244" t="s">
        <v>85</v>
      </c>
      <c r="D46" s="244"/>
      <c r="E46" s="93" t="s">
        <v>53</v>
      </c>
      <c r="F46" s="47" t="s">
        <v>54</v>
      </c>
      <c r="G46" s="111" t="s">
        <v>55</v>
      </c>
      <c r="H46" s="92"/>
      <c r="I46" s="89"/>
      <c r="J46" s="89"/>
      <c r="K46" s="89"/>
      <c r="L46" s="89"/>
      <c r="M46" s="89"/>
      <c r="N46" s="89"/>
      <c r="O46" s="89"/>
      <c r="P46" s="89"/>
      <c r="Q46" s="89"/>
      <c r="R46" s="89"/>
      <c r="S46" s="89"/>
      <c r="T46" s="89"/>
      <c r="U46" s="89"/>
      <c r="V46" s="89"/>
      <c r="W46" s="89"/>
      <c r="X46" s="89"/>
      <c r="Y46" s="89"/>
      <c r="Z46" s="89"/>
      <c r="AA46" s="89"/>
      <c r="AB46" s="89"/>
      <c r="AC46" s="89"/>
      <c r="AD46" s="89"/>
      <c r="AE46" s="89"/>
      <c r="AF46" s="89"/>
      <c r="AG46" s="89"/>
      <c r="AH46" s="89"/>
      <c r="AI46" s="89"/>
      <c r="AJ46" s="89"/>
      <c r="AK46" s="89"/>
      <c r="AL46" s="89"/>
      <c r="AM46" s="89"/>
      <c r="AN46" s="89"/>
      <c r="AO46" s="89"/>
      <c r="AP46" s="89"/>
      <c r="AQ46" s="89"/>
      <c r="AR46" s="89"/>
      <c r="AS46" s="89"/>
      <c r="AT46" s="89"/>
      <c r="AU46" s="89"/>
      <c r="AV46" s="89"/>
      <c r="AW46" s="89"/>
      <c r="AX46" s="89"/>
      <c r="AY46" s="89"/>
      <c r="AZ46" s="89"/>
      <c r="BA46" s="89"/>
      <c r="BB46" s="89"/>
      <c r="BC46" s="89"/>
      <c r="BD46" s="89"/>
      <c r="BE46" s="89"/>
      <c r="BF46" s="89"/>
      <c r="BG46" s="89"/>
      <c r="BH46" s="89"/>
      <c r="BI46" s="89"/>
      <c r="BJ46" s="89"/>
      <c r="BK46" s="89"/>
      <c r="BL46" s="89"/>
      <c r="BM46" s="89"/>
      <c r="BN46" s="89"/>
      <c r="BO46" s="119"/>
      <c r="BS46" s="89"/>
      <c r="BT46" s="89"/>
      <c r="BU46" s="89"/>
      <c r="BV46" s="89"/>
      <c r="BW46" s="89"/>
      <c r="BX46" s="89"/>
      <c r="BY46" s="89"/>
      <c r="BZ46" s="89"/>
      <c r="CA46" s="89"/>
      <c r="CB46" s="89"/>
      <c r="CC46" s="89"/>
      <c r="CD46" s="89"/>
      <c r="CE46" s="89"/>
      <c r="CF46" s="89"/>
      <c r="CG46" s="89"/>
      <c r="CH46" s="89"/>
      <c r="CI46" s="89"/>
      <c r="CJ46" s="89"/>
      <c r="CK46" s="89"/>
      <c r="CL46" s="89"/>
      <c r="CM46" s="89"/>
      <c r="CN46" s="89"/>
      <c r="CO46" s="89"/>
      <c r="CP46" s="89"/>
    </row>
    <row r="47" spans="1:94" s="82" customFormat="1" ht="33.75" customHeight="1" x14ac:dyDescent="0.4">
      <c r="A47" s="251"/>
      <c r="B47" s="250"/>
      <c r="C47" s="244"/>
      <c r="D47" s="244"/>
      <c r="E47" s="93" t="s">
        <v>56</v>
      </c>
      <c r="F47" s="93" t="s">
        <v>57</v>
      </c>
      <c r="G47" s="110" t="s">
        <v>55</v>
      </c>
      <c r="H47" s="92"/>
      <c r="I47" s="89"/>
      <c r="J47" s="89"/>
      <c r="K47" s="89"/>
      <c r="L47" s="89"/>
      <c r="M47" s="89"/>
      <c r="N47" s="89"/>
      <c r="O47" s="89"/>
      <c r="P47" s="89"/>
      <c r="Q47" s="89"/>
      <c r="R47" s="89"/>
      <c r="S47" s="89"/>
      <c r="T47" s="89"/>
      <c r="U47" s="89"/>
      <c r="V47" s="89"/>
      <c r="W47" s="89"/>
      <c r="X47" s="89"/>
      <c r="Y47" s="89"/>
      <c r="Z47" s="89"/>
      <c r="AA47" s="89"/>
      <c r="AB47" s="89"/>
      <c r="AC47" s="89"/>
      <c r="AD47" s="89"/>
      <c r="AE47" s="89"/>
      <c r="AF47" s="89"/>
      <c r="AG47" s="89"/>
      <c r="AH47" s="89"/>
      <c r="AI47" s="89"/>
      <c r="AJ47" s="89"/>
      <c r="AK47" s="89"/>
      <c r="AL47" s="89"/>
      <c r="AM47" s="89"/>
      <c r="AN47" s="89"/>
      <c r="AO47" s="89"/>
      <c r="AP47" s="89"/>
      <c r="AQ47" s="89"/>
      <c r="AR47" s="89"/>
      <c r="AS47" s="89"/>
      <c r="AT47" s="89"/>
      <c r="AU47" s="89"/>
      <c r="AV47" s="89"/>
      <c r="AW47" s="89"/>
      <c r="AX47" s="89"/>
      <c r="AY47" s="89"/>
      <c r="AZ47" s="89"/>
      <c r="BA47" s="89"/>
      <c r="BB47" s="89"/>
      <c r="BC47" s="89"/>
      <c r="BD47" s="89"/>
      <c r="BE47" s="89"/>
      <c r="BF47" s="89"/>
      <c r="BG47" s="89"/>
      <c r="BH47" s="89"/>
      <c r="BI47" s="89"/>
      <c r="BJ47" s="89"/>
      <c r="BK47" s="89"/>
      <c r="BL47" s="89"/>
      <c r="BM47" s="89"/>
      <c r="BN47" s="89"/>
      <c r="BO47" s="119"/>
      <c r="BS47" s="89"/>
      <c r="BT47" s="89"/>
      <c r="BU47" s="89"/>
      <c r="BV47" s="89"/>
      <c r="BW47" s="89"/>
      <c r="BX47" s="89"/>
      <c r="BY47" s="89"/>
      <c r="BZ47" s="89"/>
      <c r="CA47" s="89"/>
      <c r="CB47" s="89"/>
      <c r="CC47" s="89"/>
      <c r="CD47" s="89"/>
      <c r="CE47" s="89"/>
      <c r="CF47" s="89"/>
      <c r="CG47" s="89"/>
      <c r="CH47" s="89"/>
      <c r="CI47" s="89"/>
      <c r="CJ47" s="89"/>
      <c r="CK47" s="89"/>
      <c r="CL47" s="89"/>
      <c r="CM47" s="89"/>
      <c r="CN47" s="89"/>
      <c r="CO47" s="89"/>
      <c r="CP47" s="89"/>
    </row>
    <row r="48" spans="1:94" s="82" customFormat="1" ht="33.75" customHeight="1" x14ac:dyDescent="0.4">
      <c r="A48" s="251"/>
      <c r="B48" s="250"/>
      <c r="C48" s="244"/>
      <c r="D48" s="244"/>
      <c r="E48" s="93" t="s">
        <v>201</v>
      </c>
      <c r="F48" s="93" t="s">
        <v>174</v>
      </c>
      <c r="G48" s="110" t="s">
        <v>55</v>
      </c>
      <c r="H48" s="92"/>
      <c r="I48" s="89"/>
      <c r="J48" s="89"/>
      <c r="K48" s="89"/>
      <c r="L48" s="89"/>
      <c r="M48" s="89"/>
      <c r="N48" s="89"/>
      <c r="O48" s="89"/>
      <c r="P48" s="89"/>
      <c r="Q48" s="89"/>
      <c r="R48" s="89"/>
      <c r="S48" s="89"/>
      <c r="T48" s="89"/>
      <c r="U48" s="89"/>
      <c r="V48" s="89"/>
      <c r="W48" s="89"/>
      <c r="X48" s="89"/>
      <c r="Y48" s="89"/>
      <c r="Z48" s="89"/>
      <c r="AA48" s="89"/>
      <c r="AB48" s="89"/>
      <c r="AC48" s="89"/>
      <c r="AD48" s="89"/>
      <c r="AE48" s="89"/>
      <c r="AF48" s="89"/>
      <c r="AG48" s="89"/>
      <c r="AH48" s="89"/>
      <c r="AI48" s="89"/>
      <c r="AJ48" s="89"/>
      <c r="AK48" s="89"/>
      <c r="AL48" s="89"/>
      <c r="AM48" s="89"/>
      <c r="AN48" s="89"/>
      <c r="AO48" s="89"/>
      <c r="AP48" s="89"/>
      <c r="AQ48" s="89"/>
      <c r="AR48" s="89"/>
      <c r="AS48" s="89"/>
      <c r="AT48" s="89"/>
      <c r="AU48" s="89"/>
      <c r="AV48" s="89"/>
      <c r="AW48" s="89"/>
      <c r="AX48" s="89"/>
      <c r="AY48" s="89"/>
      <c r="AZ48" s="89"/>
      <c r="BA48" s="89"/>
      <c r="BB48" s="89"/>
      <c r="BC48" s="89"/>
      <c r="BD48" s="89"/>
      <c r="BE48" s="89"/>
      <c r="BF48" s="89"/>
      <c r="BG48" s="89"/>
      <c r="BH48" s="89"/>
      <c r="BI48" s="89"/>
      <c r="BJ48" s="89"/>
      <c r="BK48" s="89"/>
      <c r="BL48" s="89"/>
      <c r="BM48" s="89"/>
      <c r="BN48" s="89"/>
      <c r="BO48" s="119"/>
      <c r="BS48" s="89"/>
      <c r="BT48" s="89"/>
      <c r="BU48" s="89"/>
      <c r="BV48" s="89"/>
      <c r="BW48" s="89"/>
      <c r="BX48" s="89"/>
      <c r="BY48" s="89"/>
      <c r="BZ48" s="89"/>
      <c r="CA48" s="89"/>
      <c r="CB48" s="89"/>
      <c r="CC48" s="89"/>
      <c r="CD48" s="89"/>
      <c r="CE48" s="89"/>
      <c r="CF48" s="89"/>
      <c r="CG48" s="89"/>
      <c r="CH48" s="89"/>
      <c r="CI48" s="89"/>
      <c r="CJ48" s="89"/>
      <c r="CK48" s="89"/>
      <c r="CL48" s="89"/>
      <c r="CM48" s="89"/>
      <c r="CN48" s="89"/>
      <c r="CO48" s="89"/>
      <c r="CP48" s="89"/>
    </row>
    <row r="49" spans="1:94" s="82" customFormat="1" ht="48" customHeight="1" x14ac:dyDescent="0.4">
      <c r="A49" s="251"/>
      <c r="B49" s="250"/>
      <c r="C49" s="244" t="s">
        <v>170</v>
      </c>
      <c r="D49" s="244"/>
      <c r="E49" s="93" t="s">
        <v>170</v>
      </c>
      <c r="F49" s="47" t="s">
        <v>171</v>
      </c>
      <c r="G49" s="112" t="s">
        <v>172</v>
      </c>
      <c r="H49" s="92"/>
      <c r="I49" s="89"/>
      <c r="J49" s="89"/>
      <c r="K49" s="89"/>
      <c r="L49" s="89"/>
      <c r="M49" s="89"/>
      <c r="N49" s="89"/>
      <c r="O49" s="89"/>
      <c r="P49" s="89"/>
      <c r="Q49" s="89"/>
      <c r="R49" s="89"/>
      <c r="S49" s="89"/>
      <c r="T49" s="89"/>
      <c r="U49" s="89"/>
      <c r="V49" s="89"/>
      <c r="W49" s="89"/>
      <c r="X49" s="89"/>
      <c r="Y49" s="89"/>
      <c r="Z49" s="89"/>
      <c r="AA49" s="89"/>
      <c r="AB49" s="89"/>
      <c r="AC49" s="89"/>
      <c r="AD49" s="89"/>
      <c r="AE49" s="89"/>
      <c r="AF49" s="89"/>
      <c r="AG49" s="89"/>
      <c r="AH49" s="89"/>
      <c r="AI49" s="89"/>
      <c r="AJ49" s="89"/>
      <c r="AK49" s="89"/>
      <c r="AL49" s="89"/>
      <c r="AM49" s="89"/>
      <c r="AN49" s="89"/>
      <c r="AO49" s="89"/>
      <c r="AP49" s="89"/>
      <c r="AQ49" s="89"/>
      <c r="AR49" s="89"/>
      <c r="AS49" s="89"/>
      <c r="AT49" s="89"/>
      <c r="AU49" s="89"/>
      <c r="AV49" s="89"/>
      <c r="AW49" s="89"/>
      <c r="AX49" s="89"/>
      <c r="AY49" s="89"/>
      <c r="AZ49" s="89"/>
      <c r="BA49" s="89"/>
      <c r="BB49" s="89"/>
      <c r="BC49" s="89"/>
      <c r="BD49" s="89"/>
      <c r="BE49" s="89"/>
      <c r="BF49" s="89"/>
      <c r="BG49" s="89"/>
      <c r="BH49" s="89"/>
      <c r="BI49" s="89"/>
      <c r="BJ49" s="89"/>
      <c r="BK49" s="89"/>
      <c r="BL49" s="89"/>
      <c r="BM49" s="89"/>
      <c r="BN49" s="89"/>
      <c r="BO49" s="119"/>
      <c r="BS49" s="89"/>
      <c r="BT49" s="89"/>
      <c r="BU49" s="89"/>
      <c r="BV49" s="89"/>
      <c r="BW49" s="89"/>
      <c r="BX49" s="89"/>
      <c r="BY49" s="89"/>
      <c r="BZ49" s="89"/>
      <c r="CA49" s="89"/>
      <c r="CB49" s="89"/>
      <c r="CC49" s="89"/>
      <c r="CD49" s="89"/>
      <c r="CE49" s="89"/>
      <c r="CF49" s="89"/>
      <c r="CG49" s="89"/>
      <c r="CH49" s="89"/>
      <c r="CI49" s="89"/>
      <c r="CJ49" s="89"/>
      <c r="CK49" s="89"/>
      <c r="CL49" s="89"/>
      <c r="CM49" s="89"/>
      <c r="CN49" s="89"/>
      <c r="CO49" s="89"/>
      <c r="CP49" s="89"/>
    </row>
    <row r="50" spans="1:94" s="82" customFormat="1" ht="33.75" customHeight="1" x14ac:dyDescent="0.4">
      <c r="A50" s="251"/>
      <c r="B50" s="250"/>
      <c r="C50" s="244" t="s">
        <v>185</v>
      </c>
      <c r="D50" s="93" t="s">
        <v>191</v>
      </c>
      <c r="E50" s="93" t="s">
        <v>173</v>
      </c>
      <c r="F50" s="47" t="s">
        <v>174</v>
      </c>
      <c r="G50" s="112" t="s">
        <v>175</v>
      </c>
      <c r="H50" s="92"/>
      <c r="I50" s="89"/>
      <c r="J50" s="89"/>
      <c r="K50" s="89"/>
      <c r="L50" s="89"/>
      <c r="M50" s="89"/>
      <c r="N50" s="89"/>
      <c r="O50" s="89"/>
      <c r="P50" s="89"/>
      <c r="Q50" s="89"/>
      <c r="R50" s="89"/>
      <c r="S50" s="89"/>
      <c r="T50" s="89"/>
      <c r="U50" s="89"/>
      <c r="V50" s="89"/>
      <c r="W50" s="89"/>
      <c r="X50" s="89"/>
      <c r="Y50" s="89"/>
      <c r="Z50" s="89"/>
      <c r="AA50" s="89"/>
      <c r="AB50" s="89"/>
      <c r="AC50" s="89"/>
      <c r="AD50" s="89"/>
      <c r="AE50" s="89"/>
      <c r="AF50" s="89"/>
      <c r="AG50" s="89"/>
      <c r="AH50" s="89"/>
      <c r="AI50" s="89"/>
      <c r="AJ50" s="89"/>
      <c r="AK50" s="89"/>
      <c r="AL50" s="89"/>
      <c r="AM50" s="89"/>
      <c r="AN50" s="89"/>
      <c r="AO50" s="89"/>
      <c r="AP50" s="89"/>
      <c r="AQ50" s="89"/>
      <c r="AR50" s="89"/>
      <c r="AS50" s="89"/>
      <c r="AT50" s="89"/>
      <c r="AU50" s="89"/>
      <c r="AV50" s="89"/>
      <c r="AW50" s="89"/>
      <c r="AX50" s="89"/>
      <c r="AY50" s="89"/>
      <c r="AZ50" s="89"/>
      <c r="BA50" s="89"/>
      <c r="BB50" s="89"/>
      <c r="BC50" s="89"/>
      <c r="BD50" s="89"/>
      <c r="BE50" s="89"/>
      <c r="BF50" s="89"/>
      <c r="BG50" s="89"/>
      <c r="BH50" s="89"/>
      <c r="BI50" s="89"/>
      <c r="BJ50" s="89"/>
      <c r="BK50" s="89"/>
      <c r="BL50" s="89"/>
      <c r="BM50" s="89"/>
      <c r="BN50" s="89"/>
      <c r="BO50" s="119"/>
      <c r="BS50" s="89"/>
      <c r="BT50" s="89"/>
      <c r="BU50" s="89"/>
      <c r="BV50" s="89"/>
      <c r="BW50" s="89"/>
      <c r="BX50" s="89"/>
      <c r="BY50" s="89"/>
      <c r="BZ50" s="89"/>
      <c r="CA50" s="89"/>
      <c r="CB50" s="89"/>
      <c r="CC50" s="89"/>
      <c r="CD50" s="89"/>
      <c r="CE50" s="89"/>
      <c r="CF50" s="89"/>
      <c r="CG50" s="89"/>
      <c r="CH50" s="89"/>
      <c r="CI50" s="89"/>
      <c r="CJ50" s="89"/>
      <c r="CK50" s="89"/>
      <c r="CL50" s="89"/>
      <c r="CM50" s="89"/>
      <c r="CN50" s="89"/>
      <c r="CO50" s="89"/>
      <c r="CP50" s="89"/>
    </row>
    <row r="51" spans="1:94" s="82" customFormat="1" ht="33.75" customHeight="1" x14ac:dyDescent="0.4">
      <c r="A51" s="251"/>
      <c r="B51" s="250"/>
      <c r="C51" s="244"/>
      <c r="D51" s="93" t="s">
        <v>192</v>
      </c>
      <c r="E51" s="93" t="s">
        <v>176</v>
      </c>
      <c r="F51" s="47" t="s">
        <v>171</v>
      </c>
      <c r="G51" s="112" t="s">
        <v>177</v>
      </c>
      <c r="H51" s="92"/>
      <c r="I51" s="89"/>
      <c r="J51" s="89"/>
      <c r="K51" s="89"/>
      <c r="L51" s="89"/>
      <c r="M51" s="89"/>
      <c r="N51" s="89"/>
      <c r="O51" s="89"/>
      <c r="P51" s="89"/>
      <c r="Q51" s="89"/>
      <c r="R51" s="89"/>
      <c r="S51" s="89"/>
      <c r="T51" s="89"/>
      <c r="U51" s="89"/>
      <c r="V51" s="89"/>
      <c r="W51" s="89"/>
      <c r="X51" s="89"/>
      <c r="Y51" s="89"/>
      <c r="Z51" s="89"/>
      <c r="AA51" s="89"/>
      <c r="AB51" s="89"/>
      <c r="AC51" s="89"/>
      <c r="AD51" s="89"/>
      <c r="AE51" s="89"/>
      <c r="AF51" s="89"/>
      <c r="AG51" s="89"/>
      <c r="AH51" s="89"/>
      <c r="AI51" s="89"/>
      <c r="AJ51" s="89"/>
      <c r="AK51" s="89"/>
      <c r="AL51" s="89"/>
      <c r="AM51" s="89"/>
      <c r="AN51" s="89"/>
      <c r="AO51" s="89"/>
      <c r="AP51" s="89"/>
      <c r="AQ51" s="89"/>
      <c r="AR51" s="89"/>
      <c r="AS51" s="89"/>
      <c r="AT51" s="89"/>
      <c r="AU51" s="89"/>
      <c r="AV51" s="89"/>
      <c r="AW51" s="89"/>
      <c r="AX51" s="89"/>
      <c r="AY51" s="89"/>
      <c r="AZ51" s="89"/>
      <c r="BA51" s="89"/>
      <c r="BB51" s="89"/>
      <c r="BC51" s="89"/>
      <c r="BD51" s="89"/>
      <c r="BE51" s="89"/>
      <c r="BF51" s="89"/>
      <c r="BG51" s="89"/>
      <c r="BH51" s="89"/>
      <c r="BI51" s="89"/>
      <c r="BJ51" s="89"/>
      <c r="BK51" s="89"/>
      <c r="BL51" s="89"/>
      <c r="BM51" s="89"/>
      <c r="BN51" s="89"/>
      <c r="BO51" s="119"/>
      <c r="BS51" s="89"/>
      <c r="BT51" s="89"/>
      <c r="BU51" s="89"/>
      <c r="BV51" s="89"/>
      <c r="BW51" s="89"/>
      <c r="BX51" s="89"/>
      <c r="BY51" s="89"/>
      <c r="BZ51" s="89"/>
      <c r="CA51" s="89"/>
      <c r="CB51" s="89"/>
      <c r="CC51" s="89"/>
      <c r="CD51" s="89"/>
      <c r="CE51" s="89"/>
      <c r="CF51" s="89"/>
      <c r="CG51" s="89"/>
      <c r="CH51" s="89"/>
      <c r="CI51" s="89"/>
      <c r="CJ51" s="89"/>
      <c r="CK51" s="89"/>
      <c r="CL51" s="89"/>
      <c r="CM51" s="89"/>
      <c r="CN51" s="89"/>
      <c r="CO51" s="89"/>
      <c r="CP51" s="89"/>
    </row>
    <row r="52" spans="1:94" s="82" customFormat="1" ht="33.75" customHeight="1" x14ac:dyDescent="0.4">
      <c r="A52" s="251"/>
      <c r="B52" s="250"/>
      <c r="C52" s="244"/>
      <c r="D52" s="93" t="s">
        <v>188</v>
      </c>
      <c r="E52" s="93" t="s">
        <v>178</v>
      </c>
      <c r="F52" s="47" t="s">
        <v>179</v>
      </c>
      <c r="G52" s="112" t="s">
        <v>180</v>
      </c>
      <c r="H52" s="92"/>
      <c r="I52" s="89"/>
      <c r="J52" s="89"/>
      <c r="K52" s="89"/>
      <c r="L52" s="89"/>
      <c r="M52" s="89"/>
      <c r="N52" s="89"/>
      <c r="O52" s="89"/>
      <c r="P52" s="89"/>
      <c r="Q52" s="89"/>
      <c r="R52" s="89"/>
      <c r="S52" s="89"/>
      <c r="T52" s="89"/>
      <c r="U52" s="89"/>
      <c r="V52" s="89"/>
      <c r="W52" s="89"/>
      <c r="X52" s="89"/>
      <c r="Y52" s="89"/>
      <c r="Z52" s="89"/>
      <c r="AA52" s="89"/>
      <c r="AB52" s="89"/>
      <c r="AC52" s="89"/>
      <c r="AD52" s="89"/>
      <c r="AE52" s="89"/>
      <c r="AF52" s="89"/>
      <c r="AG52" s="89"/>
      <c r="AH52" s="89"/>
      <c r="AI52" s="89"/>
      <c r="AJ52" s="89"/>
      <c r="AK52" s="89"/>
      <c r="AL52" s="89"/>
      <c r="AM52" s="89"/>
      <c r="AN52" s="89"/>
      <c r="AO52" s="89"/>
      <c r="AP52" s="89"/>
      <c r="AQ52" s="89"/>
      <c r="AR52" s="89"/>
      <c r="AS52" s="89"/>
      <c r="AT52" s="89"/>
      <c r="AU52" s="89"/>
      <c r="AV52" s="89"/>
      <c r="AW52" s="89"/>
      <c r="AX52" s="89"/>
      <c r="AY52" s="89"/>
      <c r="AZ52" s="89"/>
      <c r="BA52" s="89"/>
      <c r="BB52" s="89"/>
      <c r="BC52" s="89"/>
      <c r="BD52" s="89"/>
      <c r="BE52" s="89"/>
      <c r="BF52" s="89"/>
      <c r="BG52" s="89"/>
      <c r="BH52" s="89"/>
      <c r="BI52" s="89"/>
      <c r="BJ52" s="89"/>
      <c r="BK52" s="89"/>
      <c r="BL52" s="89"/>
      <c r="BM52" s="89"/>
      <c r="BN52" s="89"/>
      <c r="BO52" s="119"/>
      <c r="BS52" s="89"/>
      <c r="BT52" s="89"/>
      <c r="BU52" s="89"/>
      <c r="BV52" s="89"/>
      <c r="BW52" s="89"/>
      <c r="BX52" s="89"/>
      <c r="BY52" s="89"/>
      <c r="BZ52" s="89"/>
      <c r="CA52" s="89"/>
      <c r="CB52" s="89"/>
      <c r="CC52" s="89"/>
      <c r="CD52" s="89"/>
      <c r="CE52" s="89"/>
      <c r="CF52" s="89"/>
      <c r="CG52" s="89"/>
      <c r="CH52" s="89"/>
      <c r="CI52" s="89"/>
      <c r="CJ52" s="89"/>
      <c r="CK52" s="89"/>
      <c r="CL52" s="89"/>
      <c r="CM52" s="89"/>
      <c r="CN52" s="89"/>
      <c r="CO52" s="89"/>
      <c r="CP52" s="89"/>
    </row>
    <row r="53" spans="1:94" s="82" customFormat="1" ht="33.75" customHeight="1" x14ac:dyDescent="0.4">
      <c r="A53" s="251"/>
      <c r="B53" s="250"/>
      <c r="C53" s="244"/>
      <c r="D53" s="93" t="s">
        <v>193</v>
      </c>
      <c r="E53" s="93" t="s">
        <v>127</v>
      </c>
      <c r="F53" s="93" t="s">
        <v>128</v>
      </c>
      <c r="G53" s="109" t="s">
        <v>133</v>
      </c>
      <c r="H53" s="92"/>
      <c r="I53" s="89"/>
      <c r="J53" s="89"/>
      <c r="K53" s="89"/>
      <c r="L53" s="89"/>
      <c r="M53" s="89"/>
      <c r="N53" s="89"/>
      <c r="O53" s="89"/>
      <c r="P53" s="89"/>
      <c r="Q53" s="89"/>
      <c r="R53" s="89"/>
      <c r="S53" s="89"/>
      <c r="T53" s="89"/>
      <c r="U53" s="89"/>
      <c r="V53" s="89"/>
      <c r="W53" s="89"/>
      <c r="X53" s="89"/>
      <c r="Y53" s="89"/>
      <c r="Z53" s="89"/>
      <c r="AA53" s="89"/>
      <c r="AB53" s="89"/>
      <c r="AC53" s="89"/>
      <c r="AD53" s="89"/>
      <c r="AE53" s="89"/>
      <c r="AF53" s="89"/>
      <c r="AG53" s="89"/>
      <c r="AH53" s="89"/>
      <c r="AI53" s="89"/>
      <c r="AJ53" s="89"/>
      <c r="AK53" s="89"/>
      <c r="AL53" s="89"/>
      <c r="AM53" s="89"/>
      <c r="AN53" s="89"/>
      <c r="AO53" s="89"/>
      <c r="AP53" s="89"/>
      <c r="AQ53" s="89"/>
      <c r="AR53" s="89"/>
      <c r="AS53" s="89"/>
      <c r="AT53" s="89"/>
      <c r="AU53" s="89"/>
      <c r="AV53" s="89"/>
      <c r="AW53" s="89"/>
      <c r="AX53" s="89"/>
      <c r="AY53" s="89"/>
      <c r="AZ53" s="89"/>
      <c r="BA53" s="89"/>
      <c r="BB53" s="89"/>
      <c r="BC53" s="89"/>
      <c r="BD53" s="89"/>
      <c r="BE53" s="89"/>
      <c r="BF53" s="89"/>
      <c r="BG53" s="89"/>
      <c r="BH53" s="89"/>
      <c r="BI53" s="89"/>
      <c r="BJ53" s="89"/>
      <c r="BK53" s="89"/>
      <c r="BL53" s="89"/>
      <c r="BM53" s="89"/>
      <c r="BN53" s="89"/>
      <c r="BO53" s="119"/>
      <c r="BS53" s="89"/>
      <c r="BT53" s="89"/>
      <c r="BU53" s="89"/>
      <c r="BV53" s="89"/>
      <c r="BW53" s="89"/>
      <c r="BX53" s="89"/>
      <c r="BY53" s="89"/>
      <c r="BZ53" s="89"/>
      <c r="CA53" s="89"/>
      <c r="CB53" s="89"/>
      <c r="CC53" s="89"/>
      <c r="CD53" s="89"/>
      <c r="CE53" s="89"/>
      <c r="CF53" s="89"/>
      <c r="CG53" s="89"/>
      <c r="CH53" s="89"/>
      <c r="CI53" s="89"/>
      <c r="CJ53" s="89"/>
      <c r="CK53" s="89"/>
      <c r="CL53" s="89"/>
      <c r="CM53" s="89"/>
      <c r="CN53" s="89"/>
      <c r="CO53" s="89"/>
      <c r="CP53" s="89"/>
    </row>
    <row r="54" spans="1:94" s="82" customFormat="1" ht="33.75" customHeight="1" x14ac:dyDescent="0.4">
      <c r="A54" s="251"/>
      <c r="B54" s="250"/>
      <c r="C54" s="244"/>
      <c r="D54" s="93" t="s">
        <v>190</v>
      </c>
      <c r="E54" s="93" t="s">
        <v>202</v>
      </c>
      <c r="F54" s="47" t="s">
        <v>203</v>
      </c>
      <c r="G54" s="109" t="s">
        <v>132</v>
      </c>
      <c r="H54" s="92"/>
      <c r="I54" s="89"/>
      <c r="J54" s="89"/>
      <c r="K54" s="89"/>
      <c r="L54" s="89"/>
      <c r="M54" s="89"/>
      <c r="N54" s="89"/>
      <c r="O54" s="89"/>
      <c r="P54" s="89"/>
      <c r="Q54" s="89"/>
      <c r="R54" s="89"/>
      <c r="S54" s="89"/>
      <c r="T54" s="89"/>
      <c r="U54" s="89"/>
      <c r="V54" s="89"/>
      <c r="W54" s="89"/>
      <c r="X54" s="89"/>
      <c r="Y54" s="89"/>
      <c r="Z54" s="89"/>
      <c r="AA54" s="89"/>
      <c r="AB54" s="89"/>
      <c r="AC54" s="89"/>
      <c r="AD54" s="89"/>
      <c r="AE54" s="89"/>
      <c r="AF54" s="89"/>
      <c r="AG54" s="89"/>
      <c r="AH54" s="89"/>
      <c r="AI54" s="89"/>
      <c r="AJ54" s="89"/>
      <c r="AK54" s="89"/>
      <c r="AL54" s="89"/>
      <c r="AM54" s="89"/>
      <c r="AN54" s="89"/>
      <c r="AO54" s="89"/>
      <c r="AP54" s="89"/>
      <c r="AQ54" s="89"/>
      <c r="AR54" s="89"/>
      <c r="AS54" s="89"/>
      <c r="AT54" s="89"/>
      <c r="AU54" s="89"/>
      <c r="AV54" s="89"/>
      <c r="AW54" s="89"/>
      <c r="AX54" s="89"/>
      <c r="AY54" s="89"/>
      <c r="AZ54" s="89"/>
      <c r="BA54" s="89"/>
      <c r="BB54" s="89"/>
      <c r="BC54" s="89"/>
      <c r="BD54" s="89"/>
      <c r="BE54" s="89"/>
      <c r="BF54" s="89"/>
      <c r="BG54" s="89"/>
      <c r="BH54" s="89"/>
      <c r="BI54" s="89"/>
      <c r="BJ54" s="89"/>
      <c r="BK54" s="89"/>
      <c r="BL54" s="89"/>
      <c r="BM54" s="89"/>
      <c r="BN54" s="89"/>
      <c r="BO54" s="119"/>
      <c r="BS54" s="89"/>
      <c r="BT54" s="89"/>
      <c r="BU54" s="89"/>
      <c r="BV54" s="89"/>
      <c r="BW54" s="89"/>
      <c r="BX54" s="89"/>
      <c r="BY54" s="89"/>
      <c r="BZ54" s="89"/>
      <c r="CA54" s="89"/>
      <c r="CB54" s="89"/>
      <c r="CC54" s="89"/>
      <c r="CD54" s="89"/>
      <c r="CE54" s="89"/>
      <c r="CF54" s="89"/>
      <c r="CG54" s="89"/>
      <c r="CH54" s="89"/>
      <c r="CI54" s="89"/>
      <c r="CJ54" s="89"/>
      <c r="CK54" s="89"/>
      <c r="CL54" s="89"/>
      <c r="CM54" s="89"/>
      <c r="CN54" s="89"/>
      <c r="CO54" s="89"/>
      <c r="CP54" s="89"/>
    </row>
    <row r="55" spans="1:94" s="82" customFormat="1" ht="62.25" customHeight="1" x14ac:dyDescent="0.4">
      <c r="A55" s="251"/>
      <c r="B55" s="250"/>
      <c r="C55" s="244"/>
      <c r="D55" s="93" t="s">
        <v>204</v>
      </c>
      <c r="E55" s="93" t="s">
        <v>205</v>
      </c>
      <c r="F55" s="93" t="s">
        <v>29</v>
      </c>
      <c r="G55" s="109" t="s">
        <v>206</v>
      </c>
      <c r="H55" s="92"/>
      <c r="I55" s="89"/>
      <c r="J55" s="89"/>
      <c r="K55" s="89"/>
      <c r="L55" s="89"/>
      <c r="M55" s="89"/>
      <c r="N55" s="89"/>
      <c r="O55" s="89"/>
      <c r="P55" s="89"/>
      <c r="Q55" s="89"/>
      <c r="R55" s="89"/>
      <c r="S55" s="89"/>
      <c r="T55" s="89"/>
      <c r="U55" s="89"/>
      <c r="V55" s="89"/>
      <c r="W55" s="89"/>
      <c r="X55" s="89"/>
      <c r="Y55" s="89"/>
      <c r="Z55" s="89"/>
      <c r="AA55" s="89"/>
      <c r="AB55" s="89"/>
      <c r="AC55" s="89"/>
      <c r="AD55" s="89"/>
      <c r="AE55" s="89"/>
      <c r="AF55" s="89"/>
      <c r="AG55" s="89"/>
      <c r="AH55" s="89"/>
      <c r="AI55" s="89"/>
      <c r="AJ55" s="89"/>
      <c r="AK55" s="89"/>
      <c r="AL55" s="89"/>
      <c r="AM55" s="89"/>
      <c r="AN55" s="89"/>
      <c r="AO55" s="89"/>
      <c r="AP55" s="89"/>
      <c r="AQ55" s="89"/>
      <c r="AR55" s="89"/>
      <c r="AS55" s="89"/>
      <c r="AT55" s="89"/>
      <c r="AU55" s="89"/>
      <c r="AV55" s="89"/>
      <c r="AW55" s="89"/>
      <c r="AX55" s="89"/>
      <c r="AY55" s="89"/>
      <c r="AZ55" s="89"/>
      <c r="BA55" s="89"/>
      <c r="BB55" s="89"/>
      <c r="BC55" s="89"/>
      <c r="BD55" s="89"/>
      <c r="BE55" s="89"/>
      <c r="BF55" s="89"/>
      <c r="BG55" s="89"/>
      <c r="BH55" s="89"/>
      <c r="BI55" s="89"/>
      <c r="BJ55" s="89"/>
      <c r="BK55" s="89"/>
      <c r="BL55" s="89"/>
      <c r="BM55" s="89"/>
      <c r="BN55" s="89"/>
      <c r="BO55" s="119"/>
      <c r="BS55" s="89"/>
      <c r="BT55" s="89"/>
      <c r="BU55" s="89"/>
      <c r="BV55" s="89"/>
      <c r="BW55" s="89"/>
      <c r="BX55" s="89"/>
      <c r="BY55" s="89"/>
      <c r="BZ55" s="89"/>
      <c r="CA55" s="89"/>
      <c r="CB55" s="89"/>
      <c r="CC55" s="89"/>
      <c r="CD55" s="89"/>
      <c r="CE55" s="89"/>
      <c r="CF55" s="89"/>
      <c r="CG55" s="89"/>
      <c r="CH55" s="89"/>
      <c r="CI55" s="89"/>
      <c r="CJ55" s="89"/>
      <c r="CK55" s="89"/>
      <c r="CL55" s="89"/>
      <c r="CM55" s="89"/>
      <c r="CN55" s="89"/>
      <c r="CO55" s="89"/>
      <c r="CP55" s="89"/>
    </row>
    <row r="56" spans="1:94" s="82" customFormat="1" ht="45" customHeight="1" x14ac:dyDescent="0.4">
      <c r="A56" s="251"/>
      <c r="B56" s="250"/>
      <c r="C56" s="244" t="s">
        <v>207</v>
      </c>
      <c r="D56" s="244"/>
      <c r="E56" s="93" t="s">
        <v>208</v>
      </c>
      <c r="F56" s="93" t="s">
        <v>209</v>
      </c>
      <c r="G56" s="109" t="s">
        <v>210</v>
      </c>
      <c r="H56" s="92"/>
      <c r="I56" s="89"/>
      <c r="J56" s="89"/>
      <c r="K56" s="89"/>
      <c r="L56" s="89"/>
      <c r="M56" s="89"/>
      <c r="N56" s="89"/>
      <c r="O56" s="89"/>
      <c r="P56" s="89"/>
      <c r="Q56" s="89"/>
      <c r="R56" s="89"/>
      <c r="S56" s="89"/>
      <c r="T56" s="89"/>
      <c r="U56" s="89"/>
      <c r="V56" s="89"/>
      <c r="W56" s="89"/>
      <c r="X56" s="89"/>
      <c r="Y56" s="89"/>
      <c r="Z56" s="89"/>
      <c r="AA56" s="89"/>
      <c r="AB56" s="89"/>
      <c r="AC56" s="89"/>
      <c r="AD56" s="89"/>
      <c r="AE56" s="89"/>
      <c r="AF56" s="89"/>
      <c r="AG56" s="89"/>
      <c r="AH56" s="89"/>
      <c r="AI56" s="89"/>
      <c r="AJ56" s="89"/>
      <c r="AK56" s="89"/>
      <c r="AL56" s="89"/>
      <c r="AM56" s="89"/>
      <c r="AN56" s="89"/>
      <c r="AO56" s="89"/>
      <c r="AP56" s="89"/>
      <c r="AQ56" s="89"/>
      <c r="AR56" s="89"/>
      <c r="AS56" s="89"/>
      <c r="AT56" s="89"/>
      <c r="AU56" s="89"/>
      <c r="AV56" s="89"/>
      <c r="AW56" s="89"/>
      <c r="AX56" s="89"/>
      <c r="AY56" s="89"/>
      <c r="AZ56" s="89"/>
      <c r="BA56" s="89"/>
      <c r="BB56" s="89"/>
      <c r="BC56" s="89"/>
      <c r="BD56" s="89"/>
      <c r="BE56" s="89"/>
      <c r="BF56" s="89"/>
      <c r="BG56" s="89"/>
      <c r="BH56" s="89"/>
      <c r="BI56" s="89"/>
      <c r="BJ56" s="89"/>
      <c r="BK56" s="89"/>
      <c r="BL56" s="89"/>
      <c r="BM56" s="89"/>
      <c r="BN56" s="89"/>
      <c r="BO56" s="119"/>
      <c r="BS56" s="89"/>
      <c r="BT56" s="89"/>
      <c r="BU56" s="89"/>
      <c r="BV56" s="89"/>
      <c r="BW56" s="89"/>
      <c r="BX56" s="89"/>
      <c r="BY56" s="89"/>
      <c r="BZ56" s="89"/>
      <c r="CA56" s="89"/>
      <c r="CB56" s="89"/>
      <c r="CC56" s="89"/>
      <c r="CD56" s="89"/>
      <c r="CE56" s="89"/>
      <c r="CF56" s="89"/>
      <c r="CG56" s="89"/>
      <c r="CH56" s="89"/>
      <c r="CI56" s="89"/>
      <c r="CJ56" s="89"/>
      <c r="CK56" s="89"/>
      <c r="CL56" s="89"/>
      <c r="CM56" s="89"/>
      <c r="CN56" s="89"/>
      <c r="CO56" s="89"/>
      <c r="CP56" s="89"/>
    </row>
    <row r="57" spans="1:94" s="82" customFormat="1" ht="33.75" customHeight="1" x14ac:dyDescent="0.4">
      <c r="A57" s="251"/>
      <c r="B57" s="250"/>
      <c r="C57" s="244" t="s">
        <v>181</v>
      </c>
      <c r="D57" s="244"/>
      <c r="E57" s="93" t="s">
        <v>182</v>
      </c>
      <c r="F57" s="47" t="s">
        <v>183</v>
      </c>
      <c r="G57" s="112" t="s">
        <v>211</v>
      </c>
      <c r="H57" s="92"/>
      <c r="I57" s="89"/>
      <c r="J57" s="89"/>
      <c r="K57" s="89"/>
      <c r="L57" s="89"/>
      <c r="M57" s="89"/>
      <c r="N57" s="89"/>
      <c r="O57" s="89"/>
      <c r="P57" s="89"/>
      <c r="Q57" s="89"/>
      <c r="R57" s="89"/>
      <c r="S57" s="89"/>
      <c r="T57" s="89"/>
      <c r="U57" s="89"/>
      <c r="V57" s="89"/>
      <c r="W57" s="89"/>
      <c r="X57" s="89"/>
      <c r="Y57" s="89"/>
      <c r="Z57" s="89"/>
      <c r="AA57" s="89"/>
      <c r="AB57" s="89"/>
      <c r="AC57" s="89"/>
      <c r="AD57" s="89"/>
      <c r="AE57" s="89"/>
      <c r="AF57" s="89"/>
      <c r="AG57" s="89"/>
      <c r="AH57" s="89"/>
      <c r="AI57" s="89"/>
      <c r="AJ57" s="89"/>
      <c r="AK57" s="89"/>
      <c r="AL57" s="89"/>
      <c r="AM57" s="89"/>
      <c r="AN57" s="89"/>
      <c r="AO57" s="89"/>
      <c r="AP57" s="89"/>
      <c r="AQ57" s="89"/>
      <c r="AR57" s="89"/>
      <c r="AS57" s="89"/>
      <c r="AT57" s="89"/>
      <c r="AU57" s="89"/>
      <c r="AV57" s="89"/>
      <c r="AW57" s="89"/>
      <c r="AX57" s="89"/>
      <c r="AY57" s="89"/>
      <c r="AZ57" s="89"/>
      <c r="BA57" s="89"/>
      <c r="BB57" s="89"/>
      <c r="BC57" s="89"/>
      <c r="BD57" s="89"/>
      <c r="BE57" s="89"/>
      <c r="BF57" s="89"/>
      <c r="BG57" s="89"/>
      <c r="BH57" s="89"/>
      <c r="BI57" s="89"/>
      <c r="BJ57" s="89"/>
      <c r="BK57" s="89"/>
      <c r="BL57" s="89"/>
      <c r="BM57" s="89"/>
      <c r="BN57" s="89"/>
      <c r="BO57" s="119"/>
      <c r="BS57" s="89"/>
      <c r="BT57" s="89"/>
      <c r="BU57" s="89"/>
      <c r="BV57" s="89"/>
      <c r="BW57" s="89"/>
      <c r="BX57" s="89"/>
      <c r="BY57" s="89"/>
      <c r="BZ57" s="89"/>
      <c r="CA57" s="89"/>
      <c r="CB57" s="89"/>
      <c r="CC57" s="89"/>
      <c r="CD57" s="89"/>
      <c r="CE57" s="89"/>
      <c r="CF57" s="89"/>
      <c r="CG57" s="89"/>
      <c r="CH57" s="89"/>
      <c r="CI57" s="89"/>
      <c r="CJ57" s="89"/>
      <c r="CK57" s="89"/>
      <c r="CL57" s="89"/>
      <c r="CM57" s="89"/>
      <c r="CN57" s="89"/>
      <c r="CO57" s="89"/>
      <c r="CP57" s="89"/>
    </row>
    <row r="58" spans="1:94" s="82" customFormat="1" ht="33.75" customHeight="1" x14ac:dyDescent="0.4">
      <c r="A58" s="251"/>
      <c r="B58" s="250"/>
      <c r="C58" s="244" t="s">
        <v>221</v>
      </c>
      <c r="D58" s="244"/>
      <c r="E58" s="93" t="s">
        <v>222</v>
      </c>
      <c r="F58" s="47" t="s">
        <v>223</v>
      </c>
      <c r="G58" s="113">
        <v>1</v>
      </c>
      <c r="H58" s="92"/>
      <c r="I58" s="89"/>
      <c r="J58" s="89"/>
      <c r="K58" s="89"/>
      <c r="L58" s="89"/>
      <c r="M58" s="89"/>
      <c r="N58" s="89"/>
      <c r="O58" s="89"/>
      <c r="P58" s="89"/>
      <c r="Q58" s="89"/>
      <c r="R58" s="89"/>
      <c r="S58" s="89"/>
      <c r="T58" s="89"/>
      <c r="U58" s="89"/>
      <c r="V58" s="89"/>
      <c r="W58" s="89"/>
      <c r="X58" s="89"/>
      <c r="Y58" s="89"/>
      <c r="Z58" s="89"/>
      <c r="AA58" s="89"/>
      <c r="AB58" s="89"/>
      <c r="AC58" s="89"/>
      <c r="AD58" s="89"/>
      <c r="AE58" s="89"/>
      <c r="AF58" s="89"/>
      <c r="AG58" s="89"/>
      <c r="AH58" s="89"/>
      <c r="AI58" s="89"/>
      <c r="AJ58" s="89"/>
      <c r="AK58" s="89"/>
      <c r="AL58" s="89"/>
      <c r="AM58" s="89"/>
      <c r="AN58" s="89"/>
      <c r="AO58" s="89"/>
      <c r="AP58" s="89"/>
      <c r="AQ58" s="89"/>
      <c r="AR58" s="89"/>
      <c r="AS58" s="89"/>
      <c r="AT58" s="89"/>
      <c r="AU58" s="89"/>
      <c r="AV58" s="89"/>
      <c r="AW58" s="89"/>
      <c r="AX58" s="89"/>
      <c r="AY58" s="89"/>
      <c r="AZ58" s="89"/>
      <c r="BA58" s="89"/>
      <c r="BB58" s="89"/>
      <c r="BC58" s="89"/>
      <c r="BD58" s="89"/>
      <c r="BE58" s="89"/>
      <c r="BF58" s="89"/>
      <c r="BG58" s="89"/>
      <c r="BH58" s="89"/>
      <c r="BI58" s="89"/>
      <c r="BJ58" s="89"/>
      <c r="BK58" s="89"/>
      <c r="BL58" s="89"/>
      <c r="BM58" s="89"/>
      <c r="BN58" s="89"/>
      <c r="BO58" s="119"/>
      <c r="BS58" s="89"/>
      <c r="BT58" s="89"/>
      <c r="BU58" s="89"/>
      <c r="BV58" s="89"/>
      <c r="BW58" s="89"/>
      <c r="BX58" s="89"/>
      <c r="BY58" s="89"/>
      <c r="BZ58" s="89"/>
      <c r="CA58" s="89"/>
      <c r="CB58" s="89"/>
      <c r="CC58" s="89"/>
      <c r="CD58" s="89"/>
      <c r="CE58" s="89"/>
      <c r="CF58" s="89"/>
      <c r="CG58" s="89"/>
      <c r="CH58" s="89"/>
      <c r="CI58" s="89"/>
      <c r="CJ58" s="89"/>
      <c r="CK58" s="89"/>
      <c r="CL58" s="89"/>
      <c r="CM58" s="89"/>
      <c r="CN58" s="89"/>
      <c r="CO58" s="89"/>
      <c r="CP58" s="89"/>
    </row>
    <row r="59" spans="1:94" s="82" customFormat="1" ht="78.75" customHeight="1" x14ac:dyDescent="0.4">
      <c r="A59" s="251"/>
      <c r="B59" s="250"/>
      <c r="C59" s="244" t="s">
        <v>147</v>
      </c>
      <c r="D59" s="244"/>
      <c r="E59" s="93" t="s">
        <v>146</v>
      </c>
      <c r="F59" s="93" t="s">
        <v>145</v>
      </c>
      <c r="G59" s="95">
        <v>0.9</v>
      </c>
      <c r="H59" s="92"/>
      <c r="I59" s="89"/>
      <c r="J59" s="89"/>
      <c r="K59" s="89"/>
      <c r="L59" s="89"/>
      <c r="M59" s="89"/>
      <c r="N59" s="89"/>
      <c r="O59" s="89"/>
      <c r="P59" s="89"/>
      <c r="Q59" s="89"/>
      <c r="R59" s="89"/>
      <c r="S59" s="89"/>
      <c r="T59" s="89"/>
      <c r="U59" s="89"/>
      <c r="V59" s="89"/>
      <c r="W59" s="89"/>
      <c r="X59" s="89"/>
      <c r="Y59" s="89"/>
      <c r="Z59" s="89"/>
      <c r="AA59" s="89"/>
      <c r="AB59" s="89"/>
      <c r="AC59" s="89"/>
      <c r="AD59" s="89"/>
      <c r="AE59" s="89"/>
      <c r="AF59" s="89"/>
      <c r="AG59" s="89"/>
      <c r="AH59" s="89"/>
      <c r="AI59" s="89"/>
      <c r="AJ59" s="89"/>
      <c r="AK59" s="89"/>
      <c r="AL59" s="89"/>
      <c r="AM59" s="89"/>
      <c r="AN59" s="89"/>
      <c r="AO59" s="89"/>
      <c r="AP59" s="89"/>
      <c r="AQ59" s="89"/>
      <c r="AR59" s="89"/>
      <c r="AS59" s="89"/>
      <c r="AT59" s="89"/>
      <c r="AU59" s="89"/>
      <c r="AV59" s="89"/>
      <c r="AW59" s="89"/>
      <c r="AX59" s="89"/>
      <c r="AY59" s="89"/>
      <c r="AZ59" s="89"/>
      <c r="BA59" s="89"/>
      <c r="BB59" s="89"/>
      <c r="BC59" s="89"/>
      <c r="BD59" s="89"/>
      <c r="BE59" s="89"/>
      <c r="BF59" s="89"/>
      <c r="BG59" s="89"/>
      <c r="BH59" s="89"/>
      <c r="BI59" s="89"/>
      <c r="BJ59" s="89"/>
      <c r="BK59" s="89"/>
      <c r="BL59" s="89"/>
      <c r="BM59" s="89"/>
      <c r="BN59" s="89"/>
      <c r="BO59" s="119"/>
      <c r="BS59" s="89"/>
      <c r="BT59" s="89"/>
      <c r="BU59" s="89"/>
      <c r="BV59" s="89"/>
      <c r="BW59" s="89"/>
      <c r="BX59" s="89"/>
      <c r="BY59" s="89"/>
      <c r="BZ59" s="89"/>
      <c r="CA59" s="89"/>
      <c r="CB59" s="89"/>
      <c r="CC59" s="89"/>
      <c r="CD59" s="89"/>
      <c r="CE59" s="89"/>
      <c r="CF59" s="89"/>
      <c r="CG59" s="89"/>
      <c r="CH59" s="89"/>
      <c r="CI59" s="89"/>
      <c r="CJ59" s="89"/>
      <c r="CK59" s="89"/>
      <c r="CL59" s="89"/>
      <c r="CM59" s="89"/>
      <c r="CN59" s="89"/>
      <c r="CO59" s="89"/>
      <c r="CP59" s="89"/>
    </row>
    <row r="60" spans="1:94" ht="167.25" customHeight="1" x14ac:dyDescent="0.25">
      <c r="A60" s="168">
        <v>15</v>
      </c>
      <c r="B60" s="167" t="s">
        <v>383</v>
      </c>
      <c r="C60" s="244" t="s">
        <v>384</v>
      </c>
      <c r="D60" s="244"/>
      <c r="E60" s="166" t="s">
        <v>385</v>
      </c>
      <c r="F60" s="166" t="s">
        <v>386</v>
      </c>
      <c r="G60" s="312">
        <v>0.3</v>
      </c>
      <c r="H60" s="165" t="s">
        <v>387</v>
      </c>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c r="AW60"/>
      <c r="AX60"/>
      <c r="AY60"/>
      <c r="AZ60"/>
      <c r="BA60"/>
      <c r="BB60"/>
      <c r="BC60"/>
      <c r="BD60"/>
      <c r="BE60"/>
      <c r="BF60"/>
      <c r="BG60"/>
      <c r="BH60"/>
      <c r="BI60"/>
      <c r="BJ60"/>
      <c r="BK60"/>
      <c r="BL60"/>
      <c r="BM60"/>
      <c r="BN60"/>
      <c r="BS60"/>
      <c r="BT60"/>
      <c r="BU60"/>
      <c r="BV60"/>
      <c r="BW60"/>
      <c r="BX60"/>
      <c r="BY60"/>
      <c r="BZ60"/>
      <c r="CA60"/>
      <c r="CB60"/>
      <c r="CC60"/>
      <c r="CD60"/>
      <c r="CE60"/>
      <c r="CF60"/>
      <c r="CG60"/>
      <c r="CH60"/>
      <c r="CI60"/>
      <c r="CJ60"/>
      <c r="CK60"/>
      <c r="CL60"/>
      <c r="CM60"/>
      <c r="CN60"/>
      <c r="CO60"/>
      <c r="CP60"/>
    </row>
  </sheetData>
  <mergeCells count="90">
    <mergeCell ref="H31:H32"/>
    <mergeCell ref="H33:H34"/>
    <mergeCell ref="H29:H30"/>
    <mergeCell ref="C60:D60"/>
    <mergeCell ref="A27:A38"/>
    <mergeCell ref="B27:B38"/>
    <mergeCell ref="C27:D27"/>
    <mergeCell ref="C29:D30"/>
    <mergeCell ref="E29:E30"/>
    <mergeCell ref="F29:F30"/>
    <mergeCell ref="C31:D32"/>
    <mergeCell ref="E31:E32"/>
    <mergeCell ref="F31:F32"/>
    <mergeCell ref="A16:A17"/>
    <mergeCell ref="A18:A20"/>
    <mergeCell ref="A23:A25"/>
    <mergeCell ref="A13:A14"/>
    <mergeCell ref="C24:D24"/>
    <mergeCell ref="C15:D15"/>
    <mergeCell ref="B13:B14"/>
    <mergeCell ref="C17:D17"/>
    <mergeCell ref="C18:D18"/>
    <mergeCell ref="C19:D19"/>
    <mergeCell ref="C20:D20"/>
    <mergeCell ref="C21:D21"/>
    <mergeCell ref="C22:D22"/>
    <mergeCell ref="C23:D23"/>
    <mergeCell ref="C13:D14"/>
    <mergeCell ref="C16:D16"/>
    <mergeCell ref="A39:A45"/>
    <mergeCell ref="B23:B25"/>
    <mergeCell ref="A46:A59"/>
    <mergeCell ref="E13:E14"/>
    <mergeCell ref="C57:D57"/>
    <mergeCell ref="B46:B59"/>
    <mergeCell ref="C59:D59"/>
    <mergeCell ref="C58:D58"/>
    <mergeCell ref="B39:B45"/>
    <mergeCell ref="C43:D43"/>
    <mergeCell ref="C44:D44"/>
    <mergeCell ref="B16:B17"/>
    <mergeCell ref="B18:B20"/>
    <mergeCell ref="C25:D25"/>
    <mergeCell ref="C26:D26"/>
    <mergeCell ref="C28:D28"/>
    <mergeCell ref="C33:D34"/>
    <mergeCell ref="G29:G30"/>
    <mergeCell ref="G31:G32"/>
    <mergeCell ref="F13:F14"/>
    <mergeCell ref="G33:G34"/>
    <mergeCell ref="E33:E34"/>
    <mergeCell ref="F33:F34"/>
    <mergeCell ref="C56:D56"/>
    <mergeCell ref="E35:E36"/>
    <mergeCell ref="F35:F36"/>
    <mergeCell ref="E37:E38"/>
    <mergeCell ref="F37:F38"/>
    <mergeCell ref="C35:D36"/>
    <mergeCell ref="C37:D38"/>
    <mergeCell ref="C45:D45"/>
    <mergeCell ref="C46:D48"/>
    <mergeCell ref="C49:D49"/>
    <mergeCell ref="C50:C55"/>
    <mergeCell ref="C39:D39"/>
    <mergeCell ref="C40:D40"/>
    <mergeCell ref="C41:D41"/>
    <mergeCell ref="C42:D42"/>
    <mergeCell ref="C10:D10"/>
    <mergeCell ref="A7:A9"/>
    <mergeCell ref="B4:B6"/>
    <mergeCell ref="B7:B9"/>
    <mergeCell ref="C9:D9"/>
    <mergeCell ref="A4:A6"/>
    <mergeCell ref="A10:A12"/>
    <mergeCell ref="B11:B12"/>
    <mergeCell ref="C7:D7"/>
    <mergeCell ref="C11:D11"/>
    <mergeCell ref="C12:D12"/>
    <mergeCell ref="C8:D8"/>
    <mergeCell ref="H2:H3"/>
    <mergeCell ref="A1:H1"/>
    <mergeCell ref="C4:D4"/>
    <mergeCell ref="C5:D5"/>
    <mergeCell ref="C6:D6"/>
    <mergeCell ref="A2:A3"/>
    <mergeCell ref="B2:B3"/>
    <mergeCell ref="E2:E3"/>
    <mergeCell ref="F2:F3"/>
    <mergeCell ref="G2:G3"/>
    <mergeCell ref="C2:D3"/>
  </mergeCells>
  <printOptions horizontalCentered="1" verticalCentered="1"/>
  <pageMargins left="0.70866141732283472" right="0.70866141732283472" top="0.74803149606299213" bottom="0.74803149606299213" header="0.31496062992125984" footer="0.31496062992125984"/>
  <pageSetup paperSize="9" scale="61"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P36"/>
  <sheetViews>
    <sheetView rightToLeft="1" topLeftCell="A17" zoomScale="60" zoomScaleNormal="60" workbookViewId="0">
      <selection activeCell="R12" sqref="R12"/>
    </sheetView>
  </sheetViews>
  <sheetFormatPr defaultColWidth="8.7109375" defaultRowHeight="15" x14ac:dyDescent="0.25"/>
  <cols>
    <col min="1" max="1" width="7.42578125" customWidth="1"/>
    <col min="2" max="2" width="30.28515625" customWidth="1"/>
    <col min="3" max="3" width="57.7109375" customWidth="1"/>
    <col min="4" max="4" width="39.42578125" customWidth="1"/>
    <col min="5" max="5" width="59.5703125" customWidth="1"/>
    <col min="6" max="6" width="57" customWidth="1"/>
    <col min="7" max="7" width="79.5703125" customWidth="1"/>
    <col min="8" max="8" width="50.5703125" customWidth="1"/>
  </cols>
  <sheetData>
    <row r="1" spans="1:94" ht="36" x14ac:dyDescent="0.25">
      <c r="A1" s="177" t="s">
        <v>22</v>
      </c>
      <c r="B1" s="177"/>
      <c r="C1" s="177"/>
      <c r="D1" s="177"/>
      <c r="E1" s="177"/>
      <c r="F1" s="177"/>
      <c r="G1" s="177"/>
    </row>
    <row r="2" spans="1:94" ht="40.9" customHeight="1" x14ac:dyDescent="0.25">
      <c r="A2" s="1" t="s">
        <v>0</v>
      </c>
      <c r="B2" s="1" t="s">
        <v>5</v>
      </c>
      <c r="C2" s="179" t="s">
        <v>4</v>
      </c>
      <c r="D2" s="272"/>
      <c r="E2" s="1" t="s">
        <v>1</v>
      </c>
      <c r="F2" s="1" t="s">
        <v>2</v>
      </c>
      <c r="G2" s="5" t="s">
        <v>341</v>
      </c>
      <c r="H2" s="5" t="s">
        <v>321</v>
      </c>
    </row>
    <row r="3" spans="1:94" s="11" customFormat="1" ht="56.25" customHeight="1" x14ac:dyDescent="0.25">
      <c r="A3" s="264">
        <v>1</v>
      </c>
      <c r="B3" s="265" t="s">
        <v>40</v>
      </c>
      <c r="C3" s="273" t="s">
        <v>43</v>
      </c>
      <c r="D3" s="274"/>
      <c r="E3" s="267" t="s">
        <v>44</v>
      </c>
      <c r="F3" s="267" t="s">
        <v>93</v>
      </c>
      <c r="G3" s="19" t="s">
        <v>328</v>
      </c>
      <c r="H3" s="77"/>
    </row>
    <row r="4" spans="1:94" s="11" customFormat="1" ht="109.5" customHeight="1" x14ac:dyDescent="0.25">
      <c r="A4" s="264"/>
      <c r="B4" s="265"/>
      <c r="C4" s="275"/>
      <c r="D4" s="276"/>
      <c r="E4" s="267"/>
      <c r="F4" s="267"/>
      <c r="G4" s="19" t="s">
        <v>329</v>
      </c>
      <c r="H4" s="77"/>
    </row>
    <row r="5" spans="1:94" ht="26.25" customHeight="1" x14ac:dyDescent="0.25">
      <c r="A5" s="284">
        <v>2</v>
      </c>
      <c r="B5" s="266" t="s">
        <v>45</v>
      </c>
      <c r="C5" s="279" t="s">
        <v>110</v>
      </c>
      <c r="D5" s="280"/>
      <c r="E5" s="40" t="s">
        <v>48</v>
      </c>
      <c r="F5" s="40" t="s">
        <v>49</v>
      </c>
      <c r="G5" s="60">
        <v>1</v>
      </c>
      <c r="H5" s="76"/>
    </row>
    <row r="6" spans="1:94" ht="130.5" x14ac:dyDescent="0.25">
      <c r="A6" s="285"/>
      <c r="B6" s="266"/>
      <c r="C6" s="214" t="s">
        <v>345</v>
      </c>
      <c r="D6" s="214"/>
      <c r="E6" s="40" t="s">
        <v>216</v>
      </c>
      <c r="F6" s="40" t="s">
        <v>47</v>
      </c>
      <c r="G6" s="43" t="s">
        <v>332</v>
      </c>
      <c r="H6" s="76"/>
    </row>
    <row r="7" spans="1:94" ht="274.5" x14ac:dyDescent="0.25">
      <c r="A7" s="285"/>
      <c r="B7" s="266"/>
      <c r="C7" s="214" t="s">
        <v>108</v>
      </c>
      <c r="D7" s="214"/>
      <c r="E7" s="13" t="s">
        <v>164</v>
      </c>
      <c r="F7" s="13" t="s">
        <v>46</v>
      </c>
      <c r="G7" s="43" t="s">
        <v>333</v>
      </c>
      <c r="H7" s="76"/>
    </row>
    <row r="8" spans="1:94" ht="117.75" x14ac:dyDescent="0.25">
      <c r="A8" s="286"/>
      <c r="B8" s="266"/>
      <c r="C8" s="215" t="s">
        <v>109</v>
      </c>
      <c r="D8" s="215"/>
      <c r="E8" s="42" t="s">
        <v>165</v>
      </c>
      <c r="F8" s="42" t="s">
        <v>47</v>
      </c>
      <c r="G8" s="43" t="s">
        <v>334</v>
      </c>
      <c r="H8" s="76"/>
    </row>
    <row r="9" spans="1:94" s="16" customFormat="1" ht="101.25" x14ac:dyDescent="0.4">
      <c r="A9" s="141">
        <v>3</v>
      </c>
      <c r="B9" s="142" t="s">
        <v>243</v>
      </c>
      <c r="C9" s="293" t="s">
        <v>244</v>
      </c>
      <c r="D9" s="293"/>
      <c r="E9" s="137" t="s">
        <v>245</v>
      </c>
      <c r="F9" s="137" t="s">
        <v>246</v>
      </c>
      <c r="G9" s="144" t="s">
        <v>343</v>
      </c>
      <c r="H9" s="102"/>
      <c r="I9" s="88"/>
      <c r="J9" s="88"/>
      <c r="K9" s="88"/>
      <c r="L9" s="88"/>
      <c r="M9" s="88"/>
      <c r="N9" s="88"/>
      <c r="O9" s="88"/>
      <c r="P9" s="88"/>
      <c r="Q9" s="88"/>
      <c r="R9" s="88"/>
      <c r="S9" s="88"/>
      <c r="T9" s="88"/>
      <c r="U9" s="88"/>
      <c r="V9" s="88"/>
      <c r="W9" s="88"/>
      <c r="X9" s="88"/>
      <c r="Y9" s="88"/>
      <c r="Z9" s="88"/>
      <c r="AA9" s="88"/>
      <c r="AB9" s="88"/>
      <c r="AC9" s="88"/>
      <c r="AD9" s="88"/>
      <c r="AE9" s="88"/>
      <c r="AF9" s="88"/>
      <c r="AG9" s="88"/>
      <c r="AH9" s="88"/>
      <c r="AI9" s="88"/>
      <c r="AJ9" s="88"/>
      <c r="AK9" s="88"/>
      <c r="AL9" s="88"/>
      <c r="AM9" s="88"/>
      <c r="AN9" s="88"/>
      <c r="AO9" s="88"/>
      <c r="AP9" s="88"/>
      <c r="AQ9" s="88"/>
      <c r="AR9" s="88"/>
      <c r="AS9" s="88"/>
      <c r="AT9" s="88"/>
      <c r="AU9" s="88"/>
      <c r="AV9" s="88"/>
      <c r="AW9" s="88"/>
      <c r="AX9" s="88"/>
      <c r="AY9" s="88"/>
      <c r="AZ9" s="88"/>
      <c r="BA9" s="88"/>
      <c r="BB9" s="88"/>
      <c r="BC9" s="88"/>
      <c r="BD9" s="88"/>
      <c r="BE9" s="88"/>
      <c r="BF9" s="88"/>
      <c r="BG9" s="88"/>
      <c r="BH9" s="88"/>
      <c r="BI9" s="88"/>
      <c r="BJ9" s="88"/>
      <c r="BK9" s="88"/>
      <c r="BL9" s="88"/>
      <c r="BM9" s="88"/>
      <c r="BN9" s="88"/>
      <c r="BO9" s="118"/>
      <c r="BP9" s="81"/>
      <c r="BQ9" s="81"/>
      <c r="BR9" s="81"/>
      <c r="BS9" s="88"/>
      <c r="BT9" s="88"/>
      <c r="BU9" s="88"/>
      <c r="BV9" s="88"/>
      <c r="BW9" s="88"/>
      <c r="BX9" s="88"/>
      <c r="BY9" s="88"/>
      <c r="BZ9" s="88"/>
      <c r="CA9" s="88"/>
      <c r="CB9" s="88"/>
      <c r="CC9" s="88"/>
      <c r="CD9" s="88"/>
      <c r="CE9" s="88"/>
      <c r="CF9" s="88"/>
      <c r="CG9" s="88"/>
      <c r="CH9" s="88"/>
      <c r="CI9" s="88"/>
      <c r="CJ9" s="88"/>
      <c r="CK9" s="88"/>
      <c r="CL9" s="88"/>
      <c r="CM9" s="88"/>
      <c r="CN9" s="88"/>
      <c r="CO9" s="88"/>
      <c r="CP9" s="88"/>
    </row>
    <row r="10" spans="1:94" s="11" customFormat="1" ht="45" customHeight="1" x14ac:dyDescent="0.25">
      <c r="A10" s="120">
        <v>4</v>
      </c>
      <c r="B10" s="70" t="s">
        <v>322</v>
      </c>
      <c r="C10" s="279" t="s">
        <v>37</v>
      </c>
      <c r="D10" s="280"/>
      <c r="E10" s="70" t="s">
        <v>38</v>
      </c>
      <c r="F10" s="70" t="s">
        <v>39</v>
      </c>
      <c r="G10" s="121">
        <v>0.5</v>
      </c>
      <c r="H10" s="77"/>
    </row>
    <row r="11" spans="1:94" s="11" customFormat="1" ht="22.5" customHeight="1" x14ac:dyDescent="0.25">
      <c r="A11" s="287">
        <v>4</v>
      </c>
      <c r="B11" s="266" t="s">
        <v>58</v>
      </c>
      <c r="C11" s="268" t="s">
        <v>225</v>
      </c>
      <c r="D11" s="269"/>
      <c r="E11" s="263" t="s">
        <v>69</v>
      </c>
      <c r="F11" s="263" t="s">
        <v>70</v>
      </c>
      <c r="G11" s="328" t="s">
        <v>413</v>
      </c>
      <c r="H11" s="329"/>
    </row>
    <row r="12" spans="1:94" s="11" customFormat="1" ht="243.75" customHeight="1" x14ac:dyDescent="0.25">
      <c r="A12" s="288"/>
      <c r="B12" s="266"/>
      <c r="C12" s="270"/>
      <c r="D12" s="271"/>
      <c r="E12" s="263"/>
      <c r="F12" s="263"/>
      <c r="G12" s="330"/>
      <c r="H12" s="331"/>
    </row>
    <row r="13" spans="1:94" s="11" customFormat="1" ht="129" customHeight="1" x14ac:dyDescent="0.25">
      <c r="A13" s="288"/>
      <c r="B13" s="266"/>
      <c r="C13" s="279" t="s">
        <v>71</v>
      </c>
      <c r="D13" s="280"/>
      <c r="E13" s="171" t="s">
        <v>72</v>
      </c>
      <c r="F13" s="171" t="s">
        <v>73</v>
      </c>
      <c r="G13" s="332" t="s">
        <v>414</v>
      </c>
      <c r="H13" s="77"/>
    </row>
    <row r="14" spans="1:94" s="11" customFormat="1" ht="45" x14ac:dyDescent="0.25">
      <c r="A14" s="288"/>
      <c r="B14" s="266"/>
      <c r="C14" s="279" t="s">
        <v>74</v>
      </c>
      <c r="D14" s="280"/>
      <c r="E14" s="171" t="s">
        <v>75</v>
      </c>
      <c r="F14" s="171" t="s">
        <v>76</v>
      </c>
      <c r="G14" s="333" t="s">
        <v>304</v>
      </c>
      <c r="H14" s="122" t="s">
        <v>304</v>
      </c>
    </row>
    <row r="15" spans="1:94" s="11" customFormat="1" ht="22.5" customHeight="1" x14ac:dyDescent="0.25">
      <c r="A15" s="288"/>
      <c r="B15" s="266"/>
      <c r="C15" s="268" t="s">
        <v>224</v>
      </c>
      <c r="D15" s="269"/>
      <c r="E15" s="263" t="s">
        <v>77</v>
      </c>
      <c r="F15" s="263" t="s">
        <v>78</v>
      </c>
      <c r="G15" s="328" t="s">
        <v>415</v>
      </c>
      <c r="H15" s="334"/>
    </row>
    <row r="16" spans="1:94" s="11" customFormat="1" ht="213.75" customHeight="1" x14ac:dyDescent="0.25">
      <c r="A16" s="288"/>
      <c r="B16" s="266"/>
      <c r="C16" s="270"/>
      <c r="D16" s="271"/>
      <c r="E16" s="263"/>
      <c r="F16" s="263"/>
      <c r="G16" s="330"/>
      <c r="H16" s="335"/>
    </row>
    <row r="17" spans="1:8" s="11" customFormat="1" ht="99" customHeight="1" x14ac:dyDescent="0.25">
      <c r="A17" s="288"/>
      <c r="B17" s="266"/>
      <c r="C17" s="336" t="s">
        <v>416</v>
      </c>
      <c r="D17" s="337"/>
      <c r="E17" s="338" t="s">
        <v>417</v>
      </c>
      <c r="F17" s="338" t="s">
        <v>418</v>
      </c>
      <c r="G17" s="339" t="s">
        <v>419</v>
      </c>
      <c r="H17" s="77"/>
    </row>
    <row r="18" spans="1:8" s="11" customFormat="1" ht="45" x14ac:dyDescent="0.25">
      <c r="A18" s="289"/>
      <c r="B18" s="266"/>
      <c r="C18" s="279" t="s">
        <v>100</v>
      </c>
      <c r="D18" s="280"/>
      <c r="E18" s="171" t="s">
        <v>103</v>
      </c>
      <c r="F18" s="171" t="s">
        <v>102</v>
      </c>
      <c r="G18" s="121" t="s">
        <v>101</v>
      </c>
      <c r="H18" s="77"/>
    </row>
    <row r="19" spans="1:8" ht="42.75" customHeight="1" x14ac:dyDescent="0.25">
      <c r="A19" s="290">
        <v>5</v>
      </c>
      <c r="B19" s="238" t="s">
        <v>111</v>
      </c>
      <c r="C19" s="236" t="s">
        <v>90</v>
      </c>
      <c r="D19" s="237"/>
      <c r="E19" s="163" t="s">
        <v>368</v>
      </c>
      <c r="F19" s="163" t="s">
        <v>369</v>
      </c>
      <c r="G19" s="162" t="s">
        <v>370</v>
      </c>
      <c r="H19" s="75"/>
    </row>
    <row r="20" spans="1:8" ht="42.75" customHeight="1" x14ac:dyDescent="0.25">
      <c r="A20" s="291"/>
      <c r="B20" s="238"/>
      <c r="C20" s="236" t="s">
        <v>115</v>
      </c>
      <c r="D20" s="237"/>
      <c r="E20" s="163" t="s">
        <v>371</v>
      </c>
      <c r="F20" s="163" t="s">
        <v>372</v>
      </c>
      <c r="G20" s="162" t="s">
        <v>373</v>
      </c>
      <c r="H20" s="75"/>
    </row>
    <row r="21" spans="1:8" ht="42.75" customHeight="1" x14ac:dyDescent="0.25">
      <c r="A21" s="291"/>
      <c r="B21" s="238"/>
      <c r="C21" s="236" t="s">
        <v>116</v>
      </c>
      <c r="D21" s="237"/>
      <c r="E21" s="163" t="s">
        <v>374</v>
      </c>
      <c r="F21" s="163" t="s">
        <v>375</v>
      </c>
      <c r="G21" s="162" t="s">
        <v>376</v>
      </c>
      <c r="H21" s="75"/>
    </row>
    <row r="22" spans="1:8" ht="42.75" customHeight="1" x14ac:dyDescent="0.25">
      <c r="A22" s="291"/>
      <c r="B22" s="238"/>
      <c r="C22" s="236" t="s">
        <v>169</v>
      </c>
      <c r="D22" s="237"/>
      <c r="E22" s="163" t="s">
        <v>377</v>
      </c>
      <c r="F22" s="163" t="s">
        <v>378</v>
      </c>
      <c r="G22" s="162" t="s">
        <v>379</v>
      </c>
      <c r="H22" s="161"/>
    </row>
    <row r="23" spans="1:8" ht="42.75" customHeight="1" x14ac:dyDescent="0.25">
      <c r="A23" s="292"/>
      <c r="B23" s="238"/>
      <c r="C23" s="236" t="s">
        <v>117</v>
      </c>
      <c r="D23" s="237"/>
      <c r="E23" s="163" t="s">
        <v>380</v>
      </c>
      <c r="F23" s="163" t="s">
        <v>381</v>
      </c>
      <c r="G23" s="162" t="s">
        <v>382</v>
      </c>
      <c r="H23" s="75"/>
    </row>
    <row r="24" spans="1:8" s="74" customFormat="1" ht="48" customHeight="1" x14ac:dyDescent="0.25">
      <c r="A24" s="284">
        <v>7</v>
      </c>
      <c r="B24" s="294" t="s">
        <v>105</v>
      </c>
      <c r="C24" s="234" t="s">
        <v>315</v>
      </c>
      <c r="D24" s="235"/>
      <c r="E24" s="68" t="s">
        <v>316</v>
      </c>
      <c r="F24" s="71" t="s">
        <v>106</v>
      </c>
      <c r="G24" s="83">
        <v>0.02</v>
      </c>
      <c r="H24" s="79"/>
    </row>
    <row r="25" spans="1:8" s="74" customFormat="1" ht="52.5" customHeight="1" x14ac:dyDescent="0.25">
      <c r="A25" s="285"/>
      <c r="B25" s="295"/>
      <c r="C25" s="234" t="s">
        <v>317</v>
      </c>
      <c r="D25" s="235"/>
      <c r="E25" s="68" t="s">
        <v>318</v>
      </c>
      <c r="F25" s="71" t="s">
        <v>106</v>
      </c>
      <c r="G25" s="83">
        <v>0.02</v>
      </c>
      <c r="H25" s="79"/>
    </row>
    <row r="26" spans="1:8" s="74" customFormat="1" ht="48" x14ac:dyDescent="0.25">
      <c r="A26" s="286"/>
      <c r="B26" s="296"/>
      <c r="C26" s="234" t="s">
        <v>319</v>
      </c>
      <c r="D26" s="235"/>
      <c r="E26" s="68" t="s">
        <v>320</v>
      </c>
      <c r="F26" s="71" t="s">
        <v>106</v>
      </c>
      <c r="G26" s="83">
        <v>0.02</v>
      </c>
      <c r="H26" s="79"/>
    </row>
    <row r="27" spans="1:8" s="11" customFormat="1" ht="24.75" customHeight="1" x14ac:dyDescent="0.25">
      <c r="A27" s="297">
        <v>8</v>
      </c>
      <c r="B27" s="263" t="s">
        <v>184</v>
      </c>
      <c r="C27" s="279" t="s">
        <v>170</v>
      </c>
      <c r="D27" s="280"/>
      <c r="E27" s="61" t="s">
        <v>170</v>
      </c>
      <c r="F27" s="70" t="s">
        <v>171</v>
      </c>
      <c r="G27" s="62" t="s">
        <v>172</v>
      </c>
      <c r="H27" s="77"/>
    </row>
    <row r="28" spans="1:8" s="11" customFormat="1" ht="45" x14ac:dyDescent="0.25">
      <c r="A28" s="298"/>
      <c r="B28" s="263"/>
      <c r="C28" s="281" t="s">
        <v>185</v>
      </c>
      <c r="D28" s="72" t="s">
        <v>186</v>
      </c>
      <c r="E28" s="61" t="s">
        <v>173</v>
      </c>
      <c r="F28" s="70" t="s">
        <v>174</v>
      </c>
      <c r="G28" s="62" t="s">
        <v>175</v>
      </c>
      <c r="H28" s="77"/>
    </row>
    <row r="29" spans="1:8" s="11" customFormat="1" ht="24.75" x14ac:dyDescent="0.25">
      <c r="A29" s="298"/>
      <c r="B29" s="263"/>
      <c r="C29" s="282"/>
      <c r="D29" s="72" t="s">
        <v>187</v>
      </c>
      <c r="E29" s="61" t="s">
        <v>176</v>
      </c>
      <c r="F29" s="63" t="s">
        <v>171</v>
      </c>
      <c r="G29" s="62" t="s">
        <v>177</v>
      </c>
      <c r="H29" s="77"/>
    </row>
    <row r="30" spans="1:8" s="11" customFormat="1" ht="24.75" x14ac:dyDescent="0.25">
      <c r="A30" s="298"/>
      <c r="B30" s="263"/>
      <c r="C30" s="282"/>
      <c r="D30" s="72" t="s">
        <v>188</v>
      </c>
      <c r="E30" s="72" t="s">
        <v>178</v>
      </c>
      <c r="F30" s="63" t="s">
        <v>179</v>
      </c>
      <c r="G30" s="62" t="s">
        <v>180</v>
      </c>
      <c r="H30" s="77"/>
    </row>
    <row r="31" spans="1:8" s="11" customFormat="1" ht="24.75" x14ac:dyDescent="0.25">
      <c r="A31" s="298"/>
      <c r="B31" s="263"/>
      <c r="C31" s="282"/>
      <c r="D31" s="64" t="s">
        <v>189</v>
      </c>
      <c r="E31" s="64" t="s">
        <v>127</v>
      </c>
      <c r="F31" s="64" t="s">
        <v>128</v>
      </c>
      <c r="G31" s="45" t="s">
        <v>133</v>
      </c>
      <c r="H31" s="77"/>
    </row>
    <row r="32" spans="1:8" s="11" customFormat="1" ht="24.75" x14ac:dyDescent="0.25">
      <c r="A32" s="298"/>
      <c r="B32" s="263"/>
      <c r="C32" s="283"/>
      <c r="D32" s="64" t="s">
        <v>190</v>
      </c>
      <c r="E32" s="64" t="s">
        <v>142</v>
      </c>
      <c r="F32" s="64" t="s">
        <v>143</v>
      </c>
      <c r="G32" s="45" t="s">
        <v>144</v>
      </c>
      <c r="H32" s="77"/>
    </row>
    <row r="33" spans="1:8" s="11" customFormat="1" ht="24.75" x14ac:dyDescent="0.25">
      <c r="A33" s="298"/>
      <c r="B33" s="263"/>
      <c r="C33" s="277" t="s">
        <v>181</v>
      </c>
      <c r="D33" s="278"/>
      <c r="E33" s="72" t="s">
        <v>182</v>
      </c>
      <c r="F33" s="63" t="s">
        <v>183</v>
      </c>
      <c r="G33" s="63"/>
      <c r="H33" s="77"/>
    </row>
    <row r="34" spans="1:8" s="11" customFormat="1" ht="24.75" x14ac:dyDescent="0.25">
      <c r="A34" s="298"/>
      <c r="B34" s="263"/>
      <c r="C34" s="277" t="str">
        <f>'[1]بهورز- مراقب سلامت'!$C$54</f>
        <v>درصد انجام مراقبت سندرمیک بیماری های واگیر</v>
      </c>
      <c r="D34" s="278"/>
      <c r="E34" s="72" t="str">
        <f>'[1]بهورز- مراقب سلامت'!$E$54</f>
        <v>تعداد سندرم های ثبت شده در سامانه سیب</v>
      </c>
      <c r="F34" s="63" t="str">
        <f>'[1]بهورز- مراقب سلامت'!$F$54</f>
        <v>تعداد مراجعین با علایم بیماری های واگیر</v>
      </c>
      <c r="G34" s="65">
        <v>1</v>
      </c>
      <c r="H34" s="77"/>
    </row>
    <row r="35" spans="1:8" s="11" customFormat="1" ht="24.75" x14ac:dyDescent="0.25">
      <c r="A35" s="299"/>
      <c r="B35" s="263"/>
      <c r="C35" s="277" t="s">
        <v>129</v>
      </c>
      <c r="D35" s="278"/>
      <c r="E35" s="64" t="s">
        <v>130</v>
      </c>
      <c r="F35" s="64" t="s">
        <v>131</v>
      </c>
      <c r="G35" s="45" t="s">
        <v>132</v>
      </c>
      <c r="H35" s="77"/>
    </row>
    <row r="36" spans="1:8" s="11" customFormat="1" ht="67.5" customHeight="1" x14ac:dyDescent="0.25">
      <c r="A36" s="123">
        <v>8</v>
      </c>
      <c r="B36" s="164" t="s">
        <v>86</v>
      </c>
      <c r="C36" s="263" t="s">
        <v>194</v>
      </c>
      <c r="D36" s="263"/>
      <c r="E36" s="171" t="s">
        <v>195</v>
      </c>
      <c r="F36" s="171" t="s">
        <v>196</v>
      </c>
      <c r="G36" s="124">
        <v>0.85</v>
      </c>
      <c r="H36" s="77"/>
    </row>
  </sheetData>
  <mergeCells count="51">
    <mergeCell ref="H11:H12"/>
    <mergeCell ref="H15:H16"/>
    <mergeCell ref="C17:D17"/>
    <mergeCell ref="A24:A26"/>
    <mergeCell ref="C24:D24"/>
    <mergeCell ref="C25:D25"/>
    <mergeCell ref="A27:A35"/>
    <mergeCell ref="C36:D36"/>
    <mergeCell ref="C13:D13"/>
    <mergeCell ref="A5:A8"/>
    <mergeCell ref="A11:A18"/>
    <mergeCell ref="A19:A23"/>
    <mergeCell ref="C14:D14"/>
    <mergeCell ref="C15:D16"/>
    <mergeCell ref="C18:D18"/>
    <mergeCell ref="C5:D5"/>
    <mergeCell ref="C8:D8"/>
    <mergeCell ref="C10:D10"/>
    <mergeCell ref="C6:D6"/>
    <mergeCell ref="C7:D7"/>
    <mergeCell ref="C9:D9"/>
    <mergeCell ref="C33:D33"/>
    <mergeCell ref="C35:D35"/>
    <mergeCell ref="B27:B35"/>
    <mergeCell ref="C22:D22"/>
    <mergeCell ref="C23:D23"/>
    <mergeCell ref="C26:D26"/>
    <mergeCell ref="C27:D27"/>
    <mergeCell ref="C28:C32"/>
    <mergeCell ref="B19:B23"/>
    <mergeCell ref="C19:D19"/>
    <mergeCell ref="C20:D20"/>
    <mergeCell ref="C21:D21"/>
    <mergeCell ref="C34:D34"/>
    <mergeCell ref="B24:B26"/>
    <mergeCell ref="A1:G1"/>
    <mergeCell ref="E11:E12"/>
    <mergeCell ref="F11:F12"/>
    <mergeCell ref="E15:E16"/>
    <mergeCell ref="F15:F16"/>
    <mergeCell ref="A3:A4"/>
    <mergeCell ref="B3:B4"/>
    <mergeCell ref="B11:B18"/>
    <mergeCell ref="G15:G16"/>
    <mergeCell ref="E3:E4"/>
    <mergeCell ref="F3:F4"/>
    <mergeCell ref="B5:B8"/>
    <mergeCell ref="C11:D12"/>
    <mergeCell ref="C2:D2"/>
    <mergeCell ref="C3:D4"/>
    <mergeCell ref="G11:G12"/>
  </mergeCells>
  <printOptions horizontalCentered="1" verticalCentered="1"/>
  <pageMargins left="0" right="0" top="0" bottom="0" header="0" footer="0"/>
  <pageSetup paperSize="9" scale="47" orientation="landscape"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rightToLeft="1" zoomScale="80" zoomScaleNormal="80" workbookViewId="0">
      <selection activeCell="D16" sqref="D16"/>
    </sheetView>
  </sheetViews>
  <sheetFormatPr defaultColWidth="8.7109375" defaultRowHeight="15" x14ac:dyDescent="0.25"/>
  <cols>
    <col min="1" max="1" width="6.85546875" customWidth="1"/>
    <col min="2" max="2" width="15.7109375" customWidth="1"/>
    <col min="3" max="3" width="45" customWidth="1"/>
    <col min="4" max="4" width="22.42578125" customWidth="1"/>
    <col min="5" max="5" width="25.28515625" customWidth="1"/>
    <col min="6" max="6" width="39.28515625" customWidth="1"/>
  </cols>
  <sheetData>
    <row r="1" spans="1:6" ht="32.25" x14ac:dyDescent="0.25">
      <c r="A1" s="300" t="s">
        <v>23</v>
      </c>
      <c r="B1" s="300"/>
      <c r="C1" s="300"/>
      <c r="D1" s="300"/>
      <c r="E1" s="300"/>
      <c r="F1" s="300"/>
    </row>
    <row r="2" spans="1:6" ht="31.15" customHeight="1" x14ac:dyDescent="0.25">
      <c r="A2" s="1" t="s">
        <v>0</v>
      </c>
      <c r="B2" s="1" t="s">
        <v>3</v>
      </c>
      <c r="C2" s="1" t="s">
        <v>4</v>
      </c>
      <c r="D2" s="1" t="s">
        <v>1</v>
      </c>
      <c r="E2" s="1" t="s">
        <v>2</v>
      </c>
      <c r="F2" s="3" t="s">
        <v>309</v>
      </c>
    </row>
    <row r="3" spans="1:6" s="11" customFormat="1" ht="22.5" x14ac:dyDescent="0.25">
      <c r="A3" s="125">
        <v>1</v>
      </c>
      <c r="B3" s="125" t="s">
        <v>33</v>
      </c>
      <c r="C3" s="125" t="s">
        <v>305</v>
      </c>
      <c r="D3" s="301" t="s">
        <v>231</v>
      </c>
      <c r="E3" s="302"/>
      <c r="F3" s="126" t="s">
        <v>232</v>
      </c>
    </row>
  </sheetData>
  <mergeCells count="2">
    <mergeCell ref="A1:F1"/>
    <mergeCell ref="D3:E3"/>
  </mergeCells>
  <printOptions horizontalCentered="1" verticalCentered="1"/>
  <pageMargins left="0" right="0" top="0" bottom="0" header="0" footer="0"/>
  <pageSetup paperSize="9" scale="10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
  <sheetViews>
    <sheetView rightToLeft="1" zoomScale="80" zoomScaleNormal="80" workbookViewId="0">
      <selection activeCell="D11" sqref="D11"/>
    </sheetView>
  </sheetViews>
  <sheetFormatPr defaultColWidth="8.7109375" defaultRowHeight="15" x14ac:dyDescent="0.25"/>
  <cols>
    <col min="1" max="1" width="10.42578125" customWidth="1"/>
    <col min="2" max="2" width="12.28515625" customWidth="1"/>
    <col min="3" max="3" width="51.5703125" customWidth="1"/>
    <col min="4" max="4" width="42.5703125" customWidth="1"/>
    <col min="5" max="5" width="40.7109375" customWidth="1"/>
    <col min="6" max="6" width="35" customWidth="1"/>
    <col min="7" max="7" width="17.140625" customWidth="1"/>
  </cols>
  <sheetData>
    <row r="1" spans="1:7" ht="36" x14ac:dyDescent="0.25">
      <c r="A1" s="303" t="s">
        <v>24</v>
      </c>
      <c r="B1" s="304"/>
      <c r="C1" s="304"/>
      <c r="D1" s="304"/>
      <c r="E1" s="304"/>
      <c r="F1" s="304"/>
      <c r="G1" s="304"/>
    </row>
    <row r="2" spans="1:7" ht="28.15" customHeight="1" x14ac:dyDescent="0.25">
      <c r="A2" s="1" t="s">
        <v>0</v>
      </c>
      <c r="B2" s="1" t="s">
        <v>3</v>
      </c>
      <c r="C2" s="1" t="s">
        <v>4</v>
      </c>
      <c r="D2" s="1" t="s">
        <v>1</v>
      </c>
      <c r="E2" s="1" t="s">
        <v>2</v>
      </c>
      <c r="F2" s="4" t="s">
        <v>309</v>
      </c>
      <c r="G2" s="66" t="s">
        <v>321</v>
      </c>
    </row>
    <row r="3" spans="1:7" s="11" customFormat="1" ht="137.25" customHeight="1" x14ac:dyDescent="0.25">
      <c r="A3" s="127">
        <v>1</v>
      </c>
      <c r="B3" s="313" t="s">
        <v>86</v>
      </c>
      <c r="C3" s="314" t="s">
        <v>388</v>
      </c>
      <c r="D3" s="315" t="s">
        <v>389</v>
      </c>
      <c r="E3" s="315"/>
      <c r="F3" s="314" t="s">
        <v>390</v>
      </c>
      <c r="G3" s="77"/>
    </row>
    <row r="4" spans="1:7" s="11" customFormat="1" ht="137.25" customHeight="1" x14ac:dyDescent="0.25">
      <c r="A4" s="127">
        <v>2</v>
      </c>
      <c r="B4" s="316"/>
      <c r="C4" s="314" t="s">
        <v>391</v>
      </c>
      <c r="D4" s="315" t="s">
        <v>392</v>
      </c>
      <c r="E4" s="315"/>
      <c r="F4" s="314" t="s">
        <v>393</v>
      </c>
      <c r="G4" s="77"/>
    </row>
    <row r="5" spans="1:7" s="11" customFormat="1" ht="127.5" customHeight="1" x14ac:dyDescent="0.25">
      <c r="A5" s="127">
        <v>3</v>
      </c>
      <c r="B5" s="317"/>
      <c r="C5" s="314" t="s">
        <v>394</v>
      </c>
      <c r="D5" s="315" t="s">
        <v>395</v>
      </c>
      <c r="E5" s="315"/>
      <c r="F5" s="314" t="s">
        <v>396</v>
      </c>
      <c r="G5" s="77"/>
    </row>
  </sheetData>
  <mergeCells count="5">
    <mergeCell ref="A1:G1"/>
    <mergeCell ref="B3:B5"/>
    <mergeCell ref="D3:E3"/>
    <mergeCell ref="D4:E4"/>
    <mergeCell ref="D5:E5"/>
  </mergeCells>
  <printOptions horizontalCentered="1" verticalCentered="1"/>
  <pageMargins left="0" right="0" top="0" bottom="0" header="0" footer="0"/>
  <pageSetup paperSize="9" scale="6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rightToLeft="1" zoomScaleNormal="100" workbookViewId="0">
      <selection activeCell="G4" sqref="G4"/>
    </sheetView>
  </sheetViews>
  <sheetFormatPr defaultColWidth="8.85546875" defaultRowHeight="15" x14ac:dyDescent="0.25"/>
  <cols>
    <col min="1" max="1" width="8.28515625" customWidth="1"/>
    <col min="2" max="2" width="26.42578125" customWidth="1"/>
    <col min="3" max="3" width="25.28515625" customWidth="1"/>
    <col min="4" max="4" width="43.28515625" customWidth="1"/>
    <col min="5" max="5" width="30.28515625" customWidth="1"/>
  </cols>
  <sheetData>
    <row r="1" spans="1:5" ht="28.5" x14ac:dyDescent="0.25">
      <c r="A1" s="305" t="s">
        <v>25</v>
      </c>
      <c r="B1" s="305"/>
      <c r="C1" s="305"/>
      <c r="D1" s="305"/>
      <c r="E1" s="305"/>
    </row>
    <row r="2" spans="1:5" ht="22.15" customHeight="1" x14ac:dyDescent="0.25">
      <c r="A2" s="6" t="s">
        <v>0</v>
      </c>
      <c r="B2" s="6" t="s">
        <v>7</v>
      </c>
      <c r="C2" s="6" t="s">
        <v>1</v>
      </c>
      <c r="D2" s="6" t="s">
        <v>2</v>
      </c>
      <c r="E2" s="15" t="s">
        <v>309</v>
      </c>
    </row>
    <row r="3" spans="1:5" s="11" customFormat="1" ht="63" customHeight="1" x14ac:dyDescent="0.25">
      <c r="A3" s="128">
        <v>1</v>
      </c>
      <c r="B3" s="129" t="s">
        <v>107</v>
      </c>
      <c r="C3" s="129" t="s">
        <v>8</v>
      </c>
      <c r="D3" s="129" t="s">
        <v>9</v>
      </c>
      <c r="E3" s="130">
        <v>0</v>
      </c>
    </row>
    <row r="4" spans="1:5" s="11" customFormat="1" ht="85.5" customHeight="1" x14ac:dyDescent="0.25">
      <c r="A4" s="128">
        <v>2</v>
      </c>
      <c r="B4" s="129" t="s">
        <v>10</v>
      </c>
      <c r="C4" s="129" t="s">
        <v>11</v>
      </c>
      <c r="D4" s="129" t="s">
        <v>12</v>
      </c>
      <c r="E4" s="130">
        <v>1</v>
      </c>
    </row>
    <row r="5" spans="1:5" s="11" customFormat="1" ht="63.75" customHeight="1" x14ac:dyDescent="0.25">
      <c r="A5" s="129">
        <v>3</v>
      </c>
      <c r="B5" s="129" t="s">
        <v>13</v>
      </c>
      <c r="C5" s="129" t="s">
        <v>14</v>
      </c>
      <c r="D5" s="129" t="s">
        <v>15</v>
      </c>
      <c r="E5" s="130">
        <v>1</v>
      </c>
    </row>
    <row r="6" spans="1:5" s="11" customFormat="1" ht="98.25" customHeight="1" x14ac:dyDescent="0.25">
      <c r="A6" s="129">
        <v>4</v>
      </c>
      <c r="B6" s="129" t="s">
        <v>16</v>
      </c>
      <c r="C6" s="129" t="s">
        <v>17</v>
      </c>
      <c r="D6" s="129" t="s">
        <v>18</v>
      </c>
      <c r="E6" s="130">
        <v>1</v>
      </c>
    </row>
    <row r="7" spans="1:5" s="11" customFormat="1" ht="114.75" customHeight="1" x14ac:dyDescent="0.25">
      <c r="A7" s="129">
        <v>5</v>
      </c>
      <c r="B7" s="129" t="s">
        <v>19</v>
      </c>
      <c r="C7" s="129" t="s">
        <v>20</v>
      </c>
      <c r="D7" s="129" t="s">
        <v>21</v>
      </c>
      <c r="E7" s="130">
        <v>1</v>
      </c>
    </row>
    <row r="8" spans="1:5" s="11" customFormat="1" ht="67.5" customHeight="1" x14ac:dyDescent="0.25">
      <c r="A8" s="129">
        <v>6</v>
      </c>
      <c r="B8" s="129" t="s">
        <v>306</v>
      </c>
      <c r="C8" s="129" t="s">
        <v>307</v>
      </c>
      <c r="D8" s="129" t="s">
        <v>308</v>
      </c>
      <c r="E8" s="130">
        <v>1</v>
      </c>
    </row>
  </sheetData>
  <mergeCells count="1">
    <mergeCell ref="A1:E1"/>
  </mergeCells>
  <printOptions horizontalCentered="1" verticalCentered="1"/>
  <pageMargins left="0" right="0" top="0" bottom="0" header="0" footer="0.31496062992125984"/>
  <pageSetup paperSize="9" scale="111"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rightToLeft="1" zoomScaleNormal="100" workbookViewId="0">
      <selection activeCell="H9" sqref="H9"/>
    </sheetView>
  </sheetViews>
  <sheetFormatPr defaultColWidth="8.85546875" defaultRowHeight="15" x14ac:dyDescent="0.25"/>
  <cols>
    <col min="1" max="1" width="7" customWidth="1"/>
    <col min="2" max="2" width="32.7109375" customWidth="1"/>
    <col min="3" max="3" width="19.28515625" customWidth="1"/>
    <col min="4" max="4" width="22.28515625" customWidth="1"/>
    <col min="5" max="5" width="0.140625" customWidth="1"/>
    <col min="6" max="6" width="30.42578125" customWidth="1"/>
  </cols>
  <sheetData>
    <row r="1" spans="1:6" ht="28.5" x14ac:dyDescent="0.75">
      <c r="A1" s="306" t="s">
        <v>26</v>
      </c>
      <c r="B1" s="306"/>
      <c r="C1" s="306"/>
      <c r="D1" s="306"/>
      <c r="E1" s="306"/>
      <c r="F1" s="306"/>
    </row>
    <row r="2" spans="1:6" ht="22.15" customHeight="1" x14ac:dyDescent="0.25">
      <c r="A2" s="6" t="s">
        <v>0</v>
      </c>
      <c r="B2" s="6" t="s">
        <v>7</v>
      </c>
      <c r="C2" s="6" t="s">
        <v>1</v>
      </c>
      <c r="D2" s="6" t="s">
        <v>2</v>
      </c>
      <c r="E2" s="2"/>
      <c r="F2" s="14" t="s">
        <v>310</v>
      </c>
    </row>
    <row r="3" spans="1:6" s="11" customFormat="1" ht="37.5" x14ac:dyDescent="0.25">
      <c r="A3" s="7">
        <v>1</v>
      </c>
      <c r="B3" s="8" t="s">
        <v>27</v>
      </c>
      <c r="C3" s="9" t="s">
        <v>28</v>
      </c>
      <c r="D3" s="8" t="s">
        <v>302</v>
      </c>
      <c r="E3" s="10"/>
      <c r="F3" s="8">
        <v>5</v>
      </c>
    </row>
    <row r="4" spans="1:6" s="11" customFormat="1" ht="56.25" x14ac:dyDescent="0.25">
      <c r="A4" s="7">
        <v>2</v>
      </c>
      <c r="B4" s="9" t="s">
        <v>30</v>
      </c>
      <c r="C4" s="8" t="s">
        <v>29</v>
      </c>
      <c r="D4" s="8" t="s">
        <v>29</v>
      </c>
      <c r="E4" s="10"/>
      <c r="F4" s="8" t="s">
        <v>31</v>
      </c>
    </row>
  </sheetData>
  <mergeCells count="1">
    <mergeCell ref="A1:F1"/>
  </mergeCells>
  <printOptions horizontalCentered="1" verticalCentered="1"/>
  <pageMargins left="0" right="0" top="0" bottom="0" header="0" footer="0"/>
  <pageSetup paperSize="9" scale="1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ماما  پزشک خانواده</vt:lpstr>
      <vt:lpstr>ماما  شهرهای زیر20 هزار نفر</vt:lpstr>
      <vt:lpstr>ماما  مراقب</vt:lpstr>
      <vt:lpstr>بهورز- مراقب سلامت</vt:lpstr>
      <vt:lpstr>پزشک </vt:lpstr>
      <vt:lpstr>کارشناس روان </vt:lpstr>
      <vt:lpstr>کارشناس تغذیه </vt:lpstr>
      <vt:lpstr>محیط </vt:lpstr>
      <vt:lpstr>حرفه ای</vt:lpstr>
      <vt:lpstr>شاخصهای سه ماهه اول 1403 کودکان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amar3</dc:creator>
  <cp:lastModifiedBy>T.Moghadas</cp:lastModifiedBy>
  <cp:lastPrinted>2021-10-20T06:02:46Z</cp:lastPrinted>
  <dcterms:created xsi:type="dcterms:W3CDTF">2019-12-21T10:04:25Z</dcterms:created>
  <dcterms:modified xsi:type="dcterms:W3CDTF">2024-11-19T05:34:59Z</dcterms:modified>
</cp:coreProperties>
</file>