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پایش\شاخص های عملکردی\شاخص های عملکردی 6 ماهه اول1404\"/>
    </mc:Choice>
  </mc:AlternateContent>
  <bookViews>
    <workbookView xWindow="0" yWindow="0" windowWidth="24000" windowHeight="9630" activeTab="4"/>
  </bookViews>
  <sheets>
    <sheet name="ماما  پزشک خانواده" sheetId="11" r:id="rId1"/>
    <sheet name="ماما  شهرهای زیر20 هزار نفر" sheetId="10" r:id="rId2"/>
    <sheet name="ماما  مراقب" sheetId="9" r:id="rId3"/>
    <sheet name="بهورز- مراقب سلامت" sheetId="1" r:id="rId4"/>
    <sheet name="پزشک " sheetId="3" r:id="rId5"/>
    <sheet name="کارشناس روان " sheetId="4" r:id="rId6"/>
    <sheet name="کارشناس تغذیه " sheetId="5" r:id="rId7"/>
    <sheet name="محیط " sheetId="6" r:id="rId8"/>
    <sheet name="حرفه ای" sheetId="7" r:id="rId9"/>
  </sheets>
  <externalReferences>
    <externalReference r:id="rId10"/>
  </externalReferences>
  <calcPr calcId="162913"/>
</workbook>
</file>

<file path=xl/calcChain.xml><?xml version="1.0" encoding="utf-8"?>
<calcChain xmlns="http://schemas.openxmlformats.org/spreadsheetml/2006/main">
  <c r="F30" i="3" l="1"/>
  <c r="E30" i="3"/>
  <c r="C30" i="3"/>
</calcChain>
</file>

<file path=xl/sharedStrings.xml><?xml version="1.0" encoding="utf-8"?>
<sst xmlns="http://schemas.openxmlformats.org/spreadsheetml/2006/main" count="553" uniqueCount="370">
  <si>
    <t>ردیف</t>
  </si>
  <si>
    <t xml:space="preserve">صورت </t>
  </si>
  <si>
    <t xml:space="preserve">مخرج </t>
  </si>
  <si>
    <t xml:space="preserve">نام واحد </t>
  </si>
  <si>
    <t xml:space="preserve">عنوان شاخص </t>
  </si>
  <si>
    <t xml:space="preserve">نام واحد / برنامه </t>
  </si>
  <si>
    <t xml:space="preserve">نام واحد / برنامه  </t>
  </si>
  <si>
    <t xml:space="preserve">شاخص </t>
  </si>
  <si>
    <t xml:space="preserve">تعداد مراکز تهیه و توزیع حساس بازدید نشده </t>
  </si>
  <si>
    <t>تعداد کل مراکز و اماکن حساس تحت پوشش در بازه زمانی سه ماهه</t>
  </si>
  <si>
    <t xml:space="preserve">درصد نمونه های  مواد غذایی سنجش شده با وسایل پرتابل </t>
  </si>
  <si>
    <t>تعداد نمونه  مواد غذایی سنجش شده با وسایل پرتابل در بازه زمانی سه ماهه</t>
  </si>
  <si>
    <t>تعداد نمونه  مواد غذایی سنجش شده با وسایل پرتابل مورد انتظار  در بازه زمانی سه ماهه(در هر ماه حداقل 20 مورد نمونه باید با وسایل پرتابل سنجش گردد)</t>
  </si>
  <si>
    <t xml:space="preserve">درصد بازرسی های صورت گرفته از مراکز تهیه و توزیع و اماکن عمومی </t>
  </si>
  <si>
    <t xml:space="preserve">تعداد کل بازرسی های مراکز تهیه و توزیع و اماکن تحت پوشش در بازه زمانی 3 ماهه </t>
  </si>
  <si>
    <t>تعداد کل مراکز تهیه و توزیع و اماکن تحت پوشش در بازه زمانی سه ماهه(براساس دستورالعمل های موجود هر بازرس حداقل 150 بازرسی از مراکز تهیه و توزیع و اماکن عمومی تحت پوشش در ماه بعمل آورد.) ( بدون تغییر محدوده تحت پوشش - افزایش پوشش بازرسی)</t>
  </si>
  <si>
    <t xml:space="preserve">شاخص های عملکردی  - پزشک </t>
  </si>
  <si>
    <t xml:space="preserve">شاخص های عملکردی  - کارشناس روان </t>
  </si>
  <si>
    <t xml:space="preserve">شاخص های عملکردی - کارشناس تغذیه </t>
  </si>
  <si>
    <t xml:space="preserve">شاخص های عملکردی - کارشناس بهداشت محیط  </t>
  </si>
  <si>
    <t>شاخص های عملکردی  - کارشناس بهداشت حرفه ای</t>
  </si>
  <si>
    <t>سرانه بازرسی</t>
  </si>
  <si>
    <t xml:space="preserve">تعداد بازرسی های انجام شده  درطی سه  ماه </t>
  </si>
  <si>
    <t>_</t>
  </si>
  <si>
    <t>تعداد برنامه های مدون (سنجش های بهداشت حرفه ای ،تکمیل چک لیست های تخصصی ، بررسی مشاغل سخت و زیان آور)</t>
  </si>
  <si>
    <t>5 مورد در ماه</t>
  </si>
  <si>
    <t xml:space="preserve">بلایا </t>
  </si>
  <si>
    <t xml:space="preserve">روان </t>
  </si>
  <si>
    <t>درصد موارد مثبت در افرادی که غربالگری اولیه سلامت¬روان شده¬اند.</t>
  </si>
  <si>
    <t xml:space="preserve">تعداد موارد غربال مثبت </t>
  </si>
  <si>
    <t xml:space="preserve">کل غربالگری های انجام شده </t>
  </si>
  <si>
    <t>درصد تشخیص اختلال روانپزشکی توسط پزشک در افرادی که در غربالگری اولیه سلامت روان مثبت شده¬اند.</t>
  </si>
  <si>
    <t xml:space="preserve">تعداد اختلالات روانپزشکی شناسایی شده </t>
  </si>
  <si>
    <t>جمع کل  موارد غربال مثبت در ارزیابی سلامت روان</t>
  </si>
  <si>
    <t xml:space="preserve">کودکان </t>
  </si>
  <si>
    <t xml:space="preserve">تعداد نوزادانی که در 3 الی 5 روزگی توسط مراقبت سلامت یا بهورز مراقبت شده اند در یک دوره زمانی معین </t>
  </si>
  <si>
    <t>تعداد موالید در همان دوره زمانی معین</t>
  </si>
  <si>
    <t xml:space="preserve">درصد ارائه خدمت معاینه کودک زیر 5 سال توسط پزشک  </t>
  </si>
  <si>
    <t xml:space="preserve">تعداد کودکان5-3 روزگی، 6، 12، 24، 36 و 60 ماهگی که توسط پزشک در یک دوره زمانی معین معاینه شده اند </t>
  </si>
  <si>
    <t>سلامت مادران</t>
  </si>
  <si>
    <t>تعداد موارد زایمان ثبت شده در بازه زمانی مورد نظر که حداقل یک بار مراقبت بارداری دریافت نموده اند</t>
  </si>
  <si>
    <t>تعداد موارد ثبت زایمان در بازه زمانی مورد نظر</t>
  </si>
  <si>
    <t>تعداد افراد مراقبت شده با شرح اولیه بارداری</t>
  </si>
  <si>
    <t>بارداری های ثبت شده در بازه زمانی مد نظر</t>
  </si>
  <si>
    <t>میانسالان</t>
  </si>
  <si>
    <t>تعداد زنان30تا59 سال ثبت نام شده در سامانه سیب</t>
  </si>
  <si>
    <t xml:space="preserve">واگیر </t>
  </si>
  <si>
    <t>تعداد کودکان واکسینه شده با واکسن پنتاوالان (نوبت اول و سوم )</t>
  </si>
  <si>
    <t xml:space="preserve">تعداد کودکان زیر 12 ماه </t>
  </si>
  <si>
    <t xml:space="preserve">بیش از 95 درصد </t>
  </si>
  <si>
    <t>تعداد کودکان واکسینه شده با واکسن ام ام آر (نوبت اول و دوم )</t>
  </si>
  <si>
    <t xml:space="preserve">تعداد کودکان 12 تا 23 ماهه </t>
  </si>
  <si>
    <t xml:space="preserve">غیر واگیر </t>
  </si>
  <si>
    <t>تعداد بیمار دیابتی مراقبت شده توسط غیرپزشک در سه ماه</t>
  </si>
  <si>
    <t>تعداد بیماران مبتلا به دیابت تحت پوشش</t>
  </si>
  <si>
    <t>تعداد بیمار فشارخونی مراقبت شده  توسط غیرپزشک در سه ماه</t>
  </si>
  <si>
    <t>تعداد کل بیماران مبتلا به فشارخون تحت پوشش</t>
  </si>
  <si>
    <t>غیرواگیر</t>
  </si>
  <si>
    <t>پوشش تشخیص زودهنگام و غربالگری  سرطان پستان ( خدمت 7212 )</t>
  </si>
  <si>
    <t>تعداد زنان 30تا 70 سالی که خدمت 7212 را در سه ماه دریافت کرده اند</t>
  </si>
  <si>
    <t>تعداد زنان 30تا70 سال ثبت نام شده در سامانه سیب</t>
  </si>
  <si>
    <t>پوشش تشخیص زودهنگام و غربالگری  سرطان سرویکس ( خدمت 7037 )</t>
  </si>
  <si>
    <t>تعداد زنان 30تا 59سالی که خدمت 7037 را در سه ماه دریافت کرده اند</t>
  </si>
  <si>
    <t>تعداد افراد مبتلا به دیابت مراقبت شده توسط پزشک در طی سه  ماه</t>
  </si>
  <si>
    <t>تعداد کل بیماران مبتلا به دیابت تحت پوشش</t>
  </si>
  <si>
    <t xml:space="preserve">درصد بیماران با دیابت کنترل شده </t>
  </si>
  <si>
    <t>تعداد افراد مبتلا به دیابت  مراقبت شده با HbA1C کمتر از 7 و بین 8-7 با شرایط خاص در طی سه ماه</t>
  </si>
  <si>
    <t>تعداد بیمار مبتلا به دیابت مراقبت شده توسط پزشک در طی سه ماه</t>
  </si>
  <si>
    <t xml:space="preserve">درصدبیماران مبتلا به فشارخون مراقبت شده کنترل شده </t>
  </si>
  <si>
    <t>تعداد افراد مبتلا به فشار خون بالای کنترل شده توسط پزشک</t>
  </si>
  <si>
    <t>تعداد بیمار مبتلا به فشارخون مراقبت شده توسط پزشک در طی 3 ماه</t>
  </si>
  <si>
    <t>تعداد افراد مبتلا به فشارخون بالا مراقبت شده توسط پزشک در سه ماه</t>
  </si>
  <si>
    <t>تعداد کل بیماران مبتلا به فشارخون بالا</t>
  </si>
  <si>
    <t>آموزش سلامت</t>
  </si>
  <si>
    <t>سلامت سالمندان</t>
  </si>
  <si>
    <t xml:space="preserve">پوشش انجام تست HIV در زنان باردار </t>
  </si>
  <si>
    <t xml:space="preserve">تعداد مادران باردار که آزمایش HIV را در حداقل یک نوبت انجام داده اند ( در بازه زمانی مشخص) </t>
  </si>
  <si>
    <t xml:space="preserve">تعداد زنان باردار تحت پوشش همان بازه زمانی </t>
  </si>
  <si>
    <t>پوشش واکسیناسیون  کودکان ( ملیت  ایرانی )</t>
  </si>
  <si>
    <t xml:space="preserve">تغذیه </t>
  </si>
  <si>
    <t xml:space="preserve"> پوشش مراقبت 5-3 روزگی نوزادان</t>
  </si>
  <si>
    <t xml:space="preserve"> پوشش مراقبت غیرپزشکی دانش آموزان پایه اول</t>
  </si>
  <si>
    <t xml:space="preserve"> پوشش واکسیناسیون دانش آموزان پایه اول</t>
  </si>
  <si>
    <t xml:space="preserve"> پوشش مراقبت پزشکی دانش آموزان پایه اول</t>
  </si>
  <si>
    <t>تعداد خطر سنجی انجام شده</t>
  </si>
  <si>
    <t xml:space="preserve">تعداد افراد بالای 30 سال تحت پوشش </t>
  </si>
  <si>
    <t>تعداد مورد انتظار انجام معاینه توسط پزشک برای کودکان زیر 5 سال تحت پوشش در دوره زمانی معین شده ( برای استخراج تعداد مورد انتظار معاینه: مجموع  تعداد کودکانی که در همان دوره زمانی 5-3 روزگی، 6، 12، 24، 36 و 60 ماهگی معاینه شده اند)</t>
  </si>
  <si>
    <t>100درصد</t>
  </si>
  <si>
    <t xml:space="preserve">تعداد افراد مبتلا به پره دیابت  مراقبت شده در 6 ماه </t>
  </si>
  <si>
    <t xml:space="preserve">تعداد افراد 50 تا 70 ساله غربال شده </t>
  </si>
  <si>
    <t xml:space="preserve">کل افراد 50 تا 70 سال تحت پوشش </t>
  </si>
  <si>
    <t xml:space="preserve">آموزش سلامت  </t>
  </si>
  <si>
    <t xml:space="preserve">ویزیت افراد ارجاع شده از بهورز/ مراقب سلامت در طی غربالگری سرطان کولورکتال </t>
  </si>
  <si>
    <t xml:space="preserve">حداقل 90 درصد </t>
  </si>
  <si>
    <t xml:space="preserve">تعداد افراد ارجاع شده از بهورز/ مراقب سلامت در طی غربالگری سرطان کولورکتال </t>
  </si>
  <si>
    <t>تعداد افراد ویزیت شده توسط پزشک در طی غربالگری سرطان کولورکتال</t>
  </si>
  <si>
    <t xml:space="preserve">غربالگری سرطان کولورکتال </t>
  </si>
  <si>
    <t xml:space="preserve">آموزش سلامت </t>
  </si>
  <si>
    <t xml:space="preserve">تعداد کل سفیران سلامت خانوار تحت پوشش </t>
  </si>
  <si>
    <t xml:space="preserve">درصداماکن حساس(بر اساس برنامه طرح تشدید سالیانه) بازرسی نشده طی سه ماهه </t>
  </si>
  <si>
    <t>پوشش مراقبت کامل بارداری ( بر اساس سامانه جامع داده های سلامت -سربرگ شاخص مراقبت بارداری)</t>
  </si>
  <si>
    <t>پوشش مراقبت 2 و 3 پس از زایمان ( بر اساس سامانه جامع داده های سلامت -سربرگ شاخص مراقبت پس از زایمان)</t>
  </si>
  <si>
    <t>درصد شرح حال اولیه بارداری ( بر اساس سامانه جامع داده های سلامت -سربرگ شاخص مراقبت بارداری)</t>
  </si>
  <si>
    <t>نوجوانان  و جوانان</t>
  </si>
  <si>
    <t xml:space="preserve"> پوشش مراقبت غیرپزشکی دانش آموزان پایه چهارم</t>
  </si>
  <si>
    <t xml:space="preserve"> پوشش مراقبت غیرپزشکی دانش آموزان پایه هفتم</t>
  </si>
  <si>
    <t>پوشش مراقبت غیرپزشکی جوانان</t>
  </si>
  <si>
    <t xml:space="preserve"> پوشش مراقبت پزشکی دانش آموزان پایه چهارم</t>
  </si>
  <si>
    <t xml:space="preserve"> پوشش مراقبت پزشکی دانش آموزان پایه هفتم</t>
  </si>
  <si>
    <t>پوشش مراقبت پزشکی جوانان</t>
  </si>
  <si>
    <t>سلامت دهان و دندان</t>
  </si>
  <si>
    <t>درصد پوشش وارنیش فلوراید کودکان 3 تا 5 سال</t>
  </si>
  <si>
    <t xml:space="preserve">تعداد کودکان 3 تا 5 سال دریافت کننده  وارنیش فلورابد </t>
  </si>
  <si>
    <t>درصد پوشش  وارنیش فلوراید نوبت اول دانش اموزان 6 تا 14 سال</t>
  </si>
  <si>
    <t>تعداد دانش آموزان 6 تا 14 سال دریافت کننده وارنیش فلوراید</t>
  </si>
  <si>
    <t>تعداد دانش آموزاان 6 تا 14 سال (ضربدر 100)</t>
  </si>
  <si>
    <t xml:space="preserve"> درصد پوشش توزيع مسواک انگشتي  برای کودکان زیر 2 سال </t>
  </si>
  <si>
    <t>تعداد مسواک انگشتی توزیع شده بین کودکان 1 ماه تا 24 ماه</t>
  </si>
  <si>
    <t xml:space="preserve"> جمعیت کودکان زیر 2سال (ضربدر 100)</t>
  </si>
  <si>
    <t xml:space="preserve">تعداد موارد نمونه گیری شده اسهال حاد </t>
  </si>
  <si>
    <t xml:space="preserve">کل جمعیت کودکان زیر پنج سال </t>
  </si>
  <si>
    <t xml:space="preserve">درصد نمونه گیری سل </t>
  </si>
  <si>
    <t>تعداد موارد نمونه گیری موارد مشکوک سل</t>
  </si>
  <si>
    <t>جمعیت تحت پوشش</t>
  </si>
  <si>
    <t>0.75 در هزار نفر جمعیت(3 در هزار نفر جمعیت طی یک سال)</t>
  </si>
  <si>
    <t>0.01 جمعیت زیر 5 سال تحت پوشش (0.04 طی یک سال)</t>
  </si>
  <si>
    <t>نوزادان</t>
  </si>
  <si>
    <t>کودکان</t>
  </si>
  <si>
    <t>پوشش کل غربالگر تکامل در کودکان</t>
  </si>
  <si>
    <t>تعداد غربالگری تکامل انجام شده با پرسشنامه ASQ در سن 6 ماهگی + تعداد غربالگری12 ماهگی + تعداد غربالگری 24ماهگی + تعداد غربالگری36 ماهگی+ تعداد غربالگری60 ماهگی در یک دوره زمانی معین</t>
  </si>
  <si>
    <t xml:space="preserve">تعداد کودکانی که در همان دوره زمانی معین 6 ماهه شده اند+ تعدادی که 12 ماه شده اند + تعدادی 24 ماهه شده اند + تعدادی 36 ماهه شده اند+ تعدادی که 60 ماه شده اند </t>
  </si>
  <si>
    <t>تعداد کل افراد مبتلا به پره دیابت</t>
  </si>
  <si>
    <t xml:space="preserve"> پوشش مراقبت غیرپزشکی دانش آموزان پایه دهم</t>
  </si>
  <si>
    <t xml:space="preserve"> پوشش واکسیناسیون دانش آموزان پایه دهم</t>
  </si>
  <si>
    <t>آموزش HIV و غربالگری PMTCT</t>
  </si>
  <si>
    <t xml:space="preserve">تعداد زنان باردار آموزش دیده </t>
  </si>
  <si>
    <t>تعداد کل زنان باردار تحت پوشش</t>
  </si>
  <si>
    <t>درصد پوشش خودمراقبتی فردی</t>
  </si>
  <si>
    <t>تعداد خانوار دارای سفیر سلامت</t>
  </si>
  <si>
    <t>تعداد خانوارهای تحت پوشش تقسیم بر عدد 20(ضربدر 100)</t>
  </si>
  <si>
    <t>کل خانوارهای تحت پوشش(ضربدر 100)</t>
  </si>
  <si>
    <t xml:space="preserve"> تعداد داوطلبان سلامت محله(داوطلبان سلامت محله که 14 دوره مقدماتی را گذرانده اند)</t>
  </si>
  <si>
    <t xml:space="preserve">جذب  داوطلبان سلامت محله </t>
  </si>
  <si>
    <t xml:space="preserve"> 32درصد،توضیحات:به ازای  هر 5  تا 20خانوار یک داوطلبان  سلامت محله</t>
  </si>
  <si>
    <t>55 درصد</t>
  </si>
  <si>
    <t>تعداد سفیران که حداقل سه دوره آموزشی در طی یک فصل گذرانده اند</t>
  </si>
  <si>
    <t>تعداد کل سفیران سلامت خانوار(ضربدر 100)</t>
  </si>
  <si>
    <t>درصد سفیران سلامت خانوار فعال</t>
  </si>
  <si>
    <t xml:space="preserve">  20 درصد </t>
  </si>
  <si>
    <t>نسبت زنان میانسال دریافت کننده حداقل خدمات مامایی به حداقل یک خدمت ارزیابی سلامت مراقب</t>
  </si>
  <si>
    <t>تعداد زنان بارداری که بر اساس دستورالعمل، مراقبت کامل دوران بارداری در بازه زمانی معین را دریافت نموده اند</t>
  </si>
  <si>
    <t xml:space="preserve">تعداد مادرانی که مراقبت بار دوم و سوم پس از زایمان را  در بازه زمانی معین دریافت نموده اند </t>
  </si>
  <si>
    <t xml:space="preserve"> پوشش مراقبت پزشکی دانش آموزان پایه دهم</t>
  </si>
  <si>
    <t>تعداد بیماران گزارش شده با علائم  تب و بثورات</t>
  </si>
  <si>
    <t>کل جمعیت</t>
  </si>
  <si>
    <t>4 در صد هزار نفر جمعیت کل طی یکسال</t>
  </si>
  <si>
    <t>تعداد کودکان کمتر از یکسال گزارش شده با علائماختلال شنوایی، بینایی و قلبی</t>
  </si>
  <si>
    <t>جمعیت  بدو تولد</t>
  </si>
  <si>
    <t>2 در ده  هزار تولد زنده طی یکسال</t>
  </si>
  <si>
    <t xml:space="preserve">تعداد بیماران گزارش شده با علائم سرفه مکرر بیش از 2 هفته </t>
  </si>
  <si>
    <t>2 در صد هزار نفر جمعیت کل  طی یکسال</t>
  </si>
  <si>
    <t>تعداد بیمار با علامت فلج شل حاد</t>
  </si>
  <si>
    <t>جمعیت زیر 15 سال</t>
  </si>
  <si>
    <t>2 در صد هزار نفر جمعیت زیر 15 سال طی یکسال</t>
  </si>
  <si>
    <t>درصد گزارش عوارض واکسن</t>
  </si>
  <si>
    <t>تعداد عارضه واکسن گزارش شده</t>
  </si>
  <si>
    <t>کل تعداد واکسن تزریق شده طی یک سال</t>
  </si>
  <si>
    <t>واگیر</t>
  </si>
  <si>
    <t xml:space="preserve">درصد بیماریابی </t>
  </si>
  <si>
    <t xml:space="preserve">سرخچه مادرزادی </t>
  </si>
  <si>
    <t xml:space="preserve">سیاه سرفه </t>
  </si>
  <si>
    <t>فلج شل حاد</t>
  </si>
  <si>
    <t>التور</t>
  </si>
  <si>
    <t>سل</t>
  </si>
  <si>
    <t xml:space="preserve"> سرخچه مادرزادی</t>
  </si>
  <si>
    <t>سیاه سرفه</t>
  </si>
  <si>
    <t xml:space="preserve"> التور </t>
  </si>
  <si>
    <t>درصد افراد مبتلا به  بیماری های غیر واگیر (دیابت، فشار خون بالا و چربی خون بالا) ارجاع شده از پزشک به کارشناس تغذیه (در مراکز سلامت واجد کارشناس تغذیه)</t>
  </si>
  <si>
    <t>تعداد افراد مبتلا به بیماری های غیر واگیر (دیابت، فشار خون بالا و چربی خون بالا) ارجاع شده از پزشک به کارشناس تغذیه</t>
  </si>
  <si>
    <t>تعداد کل افراد مبتلا به بیماری های غیر واگیر (دیابت، فشار خون بالا و چربی خون بالا) پذیرش شده توسط پزشک</t>
  </si>
  <si>
    <t>تعداد میانسالی که همه خدمات ارزیابی سلامت میانسالان را در سه ماه دریافت کرده اند
 (کد 112472 گزارش های دوره ای سامانه سیب)</t>
  </si>
  <si>
    <t>کل میانسالان ثبت نام شده در پایان سه ماهه 
(کد 111796 گزارش های دوره ای سامانه سیب)</t>
  </si>
  <si>
    <t>تعداد زنان میانسال دریافت کننده حداقل خدمات مامایی
(کد 110112 گزارش های دوره ای سامانه سیب)</t>
  </si>
  <si>
    <t>تعداد کودکان واکسینه شده با واکسن  هپاتیت B (نوبت صفر )</t>
  </si>
  <si>
    <t xml:space="preserve">تعداد نمونه با کیفیت اخذ شده از افراد مشکوک به بیماری سل </t>
  </si>
  <si>
    <t xml:space="preserve">کل جمعیت تحت پوشش </t>
  </si>
  <si>
    <t xml:space="preserve">تعداد بیماریابی مالاریا </t>
  </si>
  <si>
    <t xml:space="preserve">تعداد لام تهیه شده </t>
  </si>
  <si>
    <t xml:space="preserve">بر اساس تعداد جمعیت افاغنه ثبت نام شده در سامانه سیب: سالیانه یکبار باید تست مالاریا انجام شود. </t>
  </si>
  <si>
    <t xml:space="preserve">حداقل  2 مورد در هر صد کودک زیر یک سال </t>
  </si>
  <si>
    <r>
      <t>شاخص های عملکردی- بهورز/ مراقب سلامت</t>
    </r>
    <r>
      <rPr>
        <sz val="20"/>
        <color rgb="FFFF0000"/>
        <rFont val="B Titr"/>
        <charset val="178"/>
      </rPr>
      <t xml:space="preserve"> </t>
    </r>
  </si>
  <si>
    <t>درصد آموزش آمادگی خانوارها در برابر بلایا (تجمیع بار اول و بار دوم)</t>
  </si>
  <si>
    <t>تعداد کل خانوار هدف(زنان سرپرست و همسر خانوار)</t>
  </si>
  <si>
    <t>درصد ارتقای آموزش آمادگی خانوار در برابر بلایا(تجمیع بار اول و دوم)</t>
  </si>
  <si>
    <t>تعداد زنان زایمان کرده که مراقبت پیش از بارداری دریافت کرده اند</t>
  </si>
  <si>
    <t>پوشش مراقبت کامل بارداری ( بر اساس سامانه جامع داده های سلامت - ( بر اساس سامانه جامع داده های سلامت -سربرگ شاخص مراقبت بارداری)</t>
  </si>
  <si>
    <t>پوشش مراقبت 2 و 3 پس از زایمان ( بر اساس سامانه جامع داده های سلامت - ( بر اساس سامانه جامع داده های سلامت -سربرگ شاخص مراقبت پس از زایمان)</t>
  </si>
  <si>
    <t>درصد انجام مراقبت سندرمیک بیماری های واگیر</t>
  </si>
  <si>
    <t>تعداد سندرم های ثبت شده در سامانه سیب</t>
  </si>
  <si>
    <t>تعداد مراجعین با علایم بیماری های واگیر</t>
  </si>
  <si>
    <t xml:space="preserve"> مراقبت سه ماهه  بیماران مبتلا به فشارخون</t>
  </si>
  <si>
    <t xml:space="preserve"> مراقبت پره دیابت</t>
  </si>
  <si>
    <t>مراقبت  بیماران مبتلا به فشارخون ( غیرپزشک)</t>
  </si>
  <si>
    <t>تعداد کودکان 3 تا 5 سال  مراجعه ککنده و پایش شده (ضربدر 100)</t>
  </si>
  <si>
    <t>وارنیش فلوراید تراپی هر 6 ماه یکبار انجام میشود وارتقا شاخص  10% افزایش تا پایان سال</t>
  </si>
  <si>
    <t>تعداد 71 نفر در هرماه به ازای هر روانشناس (مجموع 850 نفر در سال به ازای هر روانشناس)</t>
  </si>
  <si>
    <t>213 نفر به ازای هر روانشناس</t>
  </si>
  <si>
    <t>سلامت مادران ( این شاخص جهت بهورزان و مراقبین سلامت محاسبه گردد)</t>
  </si>
  <si>
    <t>سلامت مادران ( این شاخص صرفاً جهت بهورزان  محاسبه گردد)</t>
  </si>
  <si>
    <t>سلامت میانسالان</t>
  </si>
  <si>
    <t xml:space="preserve"> پوشش تمام خدمات ارزیابی سلامت میانسالان</t>
  </si>
  <si>
    <r>
      <t xml:space="preserve">تعداد زنان میانسال دریافت کننده حداقل یک خدمت ارزیابی سلامت مراقب ( </t>
    </r>
    <r>
      <rPr>
        <b/>
        <sz val="14"/>
        <color rgb="FFFF0000"/>
        <rFont val="B Nazanin"/>
        <charset val="178"/>
      </rPr>
      <t>کد 113103</t>
    </r>
    <r>
      <rPr>
        <b/>
        <sz val="14"/>
        <rFont val="B Nazanin"/>
        <charset val="178"/>
      </rPr>
      <t xml:space="preserve">  گزارش های دوره ای سامانه سیب)</t>
    </r>
  </si>
  <si>
    <t>پوشش مراقبت کامل سالمندان( همزمان چهار مراقبت تغذیه/ سقوط / افسردگی/خطر سنجی را دریافت نموده باشند)</t>
  </si>
  <si>
    <t>تعداد کل سالمندان ثبت نام شده در سامانه سیب از مسیر فهرست خدمت گیرندگان  (گوشی پزشکی ) در پایان هر دوره</t>
  </si>
  <si>
    <t xml:space="preserve">پوشش سالمندان آموزش دیده در 4 اولویت اعلام شده برنامه شیوه زندگی سالم در سالمندی </t>
  </si>
  <si>
    <t>تعداد سالمندان آموزش دیده در 4 اولویت تغذیه، فعالیت بدنی، پیشگیری از سقوط و حوادث، یبوست و مشکلات ادراری (از سامانه مدیریت فرمهای الکترونیک واحد آموزش و ارتقای سلامت - منوی سمت راست - آموزش سلامت - انتخاب نظر سنجی آموزش سلامت -  tab  دوره های آموزشی -  تعیین زمان در باکس مربوطه _ انتخاب گزینه سالمندی سالم (برنامه هر خانه یک پایگاه سلامت) - جستجو - تولید فایل اکسل و فیلتر 4 اولویت آموزشی</t>
  </si>
  <si>
    <t>جوانی جمعیت</t>
  </si>
  <si>
    <t>پوشش مشاوره فرزند آوری</t>
  </si>
  <si>
    <t>تعداد زنان 10 تا 54 سال همسردار دریافت کننده خدمت مشاوره فرزندآوری-محل استخراج از سامانه سیب</t>
  </si>
  <si>
    <t>تعداد کل زنان 10 تا 54 سال همسردار-محل استخراج از سامانه سیب</t>
  </si>
  <si>
    <t>طب ایرانی</t>
  </si>
  <si>
    <t xml:space="preserve">پوشش حداقل خدمات مامایی </t>
  </si>
  <si>
    <t>تعداد زنان میانسال (کد 111796  با عنوان جمعیت زیر گروه میانسالان  و انتخاب کلیه رده های سنی در باکس "گزارش" در گزارش های دوره ای سامانه سیب)) و انتخاب بازه زمانی مورد نظر</t>
  </si>
  <si>
    <t>نسبت زنان میانسال دریافت کننده حداقل خدمات مامایی به حداقل یک خدمت ارزیابی سلامت مراقب سلامت/بهورز</t>
  </si>
  <si>
    <t xml:space="preserve">شاخص های عملکردی- مامای پزشک خانواده </t>
  </si>
  <si>
    <t>نسبت زنان میانسال دریافت کننده حداقل خدمات مامایی به حداقل یک خدمت ارزیابی سلامت مراقب سلامت / بهورز</t>
  </si>
  <si>
    <t>شاخص های عملکردی  ماما ی شهر زیر 20 هزار</t>
  </si>
  <si>
    <t xml:space="preserve">پوشش حداقل خدمات مامایی (ویژه ماما مراقب سلامت) </t>
  </si>
  <si>
    <t>نسبت زنان میانسال دریافت کننده حداقل خدمات مامایی به حداقل یک خدمت ارزیابی سلامت مراقب سلامت/ بهورز</t>
  </si>
  <si>
    <t>تعداد ایام کاری سه ماهه</t>
  </si>
  <si>
    <t>تعدادآموزش های فرزندپروری12-2 سال</t>
  </si>
  <si>
    <t>درصد بازرسی بهداشت محیط انجام شده و ثبت شده در سامانه سامح</t>
  </si>
  <si>
    <t xml:space="preserve">تعداد بازرسی بهداشت محیط انجام شده در سامانه سامح </t>
  </si>
  <si>
    <r>
      <t xml:space="preserve"> تعداد بازرسی بهداشت محیط مورد انتظار (حداقل یکبار در هر فصل)در سامانه</t>
    </r>
    <r>
      <rPr>
        <b/>
        <sz val="11"/>
        <color rgb="FFFF0000"/>
        <rFont val="2  Nazanin"/>
        <charset val="178"/>
      </rPr>
      <t>(شاخص در سامانه سامح قابل دسترسی است)</t>
    </r>
  </si>
  <si>
    <t>5% از خانوارهای هدف در سال(1.2 درصد در فصل)</t>
  </si>
  <si>
    <t>درصد سفیران آموزش دیده در حیطه سلامت باروری و فرزند آوری ( سبک زندگی سالم)</t>
  </si>
  <si>
    <t xml:space="preserve">تعداد سفیرانی که در  دوره های آموزشی برگزار شده  سلامت باروری و فرزندآوری شرکت کرده اند (  ثبت شده درآموزش گروهی سامانه سیب) </t>
  </si>
  <si>
    <t>تعداد کل سفیران سلامت خانوار</t>
  </si>
  <si>
    <t xml:space="preserve">درصد سفیران سلامت آموزش دیده در حیطه ارتقای سلامت و پیشگیری </t>
  </si>
  <si>
    <t xml:space="preserve">تعداد سفیران سلامت آموزش دیده حداقل در شش دوره ارتقای سلامت و پیشگیری </t>
  </si>
  <si>
    <t>درصد سفیران سلامت آموزش دیده در حیطه درمان های اولیه</t>
  </si>
  <si>
    <t>تعداد سفیران سلامت آموزش دیده حداقل در شش دوره  درمان های اولیه</t>
  </si>
  <si>
    <t xml:space="preserve">درصد سفیران سلامت آموزش دیده در حیطه  توانبخشی </t>
  </si>
  <si>
    <t>تعداد سفیران سلامت آموزش دیده حداقل در سه دوره  از چهار دوره توانبخشی</t>
  </si>
  <si>
    <t>توضیحات</t>
  </si>
  <si>
    <t>سلامت روان</t>
  </si>
  <si>
    <r>
      <t xml:space="preserve">تعداد زنان میانسال دریافت کننده حداقل یک خدمت ارزیابی سلامت مراقب ( </t>
    </r>
    <r>
      <rPr>
        <b/>
        <sz val="20"/>
        <color rgb="FFFF0000"/>
        <rFont val="B Nazanin"/>
        <charset val="178"/>
      </rPr>
      <t>کد 113103</t>
    </r>
    <r>
      <rPr>
        <b/>
        <sz val="20"/>
        <rFont val="B Nazanin"/>
        <charset val="178"/>
      </rPr>
      <t xml:space="preserve">  گزارش های دوره ای سامانه سیب)</t>
    </r>
  </si>
  <si>
    <r>
      <t>پ</t>
    </r>
    <r>
      <rPr>
        <b/>
        <sz val="20"/>
        <color theme="1"/>
        <rFont val="B Nazanin"/>
        <charset val="178"/>
      </rPr>
      <t>وشش مراقبت طب ایرانی</t>
    </r>
  </si>
  <si>
    <t>جمعیت بالای 6سال تحت پوشش-محل استخراج سامانه سیب (گوشی پزشکی:جمعیت خدمت گیرندگان-انتخاب سن از 6سال - جستجوی پیشرفته-انتخاب واحد:مرکز/پایگاه/خانه-جستجو)</t>
  </si>
  <si>
    <t>پوشش مراقبت پیش از بارداری( پوشش ناقص+پوشش کامل)  ( بر اساس سامانه جامع داده های سلامت -سربرگ شاخص مراقبت پیش از بارداری)</t>
  </si>
  <si>
    <t>پوشش مراقبت پیش از بارداری( پوشش ناقص+پوشش کامل)  ( بر اساس سامانه جامع داده های سلامت -سربرگ شاخص مراقبت پیش از بارداری</t>
  </si>
  <si>
    <t>بدون تغییر</t>
  </si>
  <si>
    <t xml:space="preserve">تعداد دانش آموزان پایه اول تحت پوشش که مراقبتهای غیرپزشکی را دریافت نموده اند </t>
  </si>
  <si>
    <t>تعداد دانش آموزان پایه اول تحت پوشش</t>
  </si>
  <si>
    <t xml:space="preserve">تعداد دانش آموزان پایه اول تحت پوشش که واکسن 6 سالگی را دریافت نموده اند </t>
  </si>
  <si>
    <t xml:space="preserve">تعداد دانش آموزان پایه چهارم تحت پوشش که مراقبتهای غیرپزشکی را دریافت نموده اند </t>
  </si>
  <si>
    <t>تعداد دانش آموزان پایه چهارم تحت پوشش</t>
  </si>
  <si>
    <t xml:space="preserve">تعداد دانش آموزان پایه هفتم تحت پوشش که مراقبتهای غیرپزشکی را دریافت نموده اند </t>
  </si>
  <si>
    <t xml:space="preserve">تعداد دانش آموزان پایه هفتم تحت پوشش </t>
  </si>
  <si>
    <t xml:space="preserve">تعداد دانش آموزان پایه دهم تحت پوشش که مراقبتهای غیرپزشکی را دریافت نموده اند </t>
  </si>
  <si>
    <t xml:space="preserve">تعداد دانش آموزان پایه دهم تحت پوشش </t>
  </si>
  <si>
    <t xml:space="preserve">تعداد دانش آموزان پایه دهم تحت پوشش که واکسن توام بزرگسالان را دریافت نموده اند </t>
  </si>
  <si>
    <t>تعداد جوانان تحت پوشش که مراقبت غیرپزشکی را دریافت نموده اند</t>
  </si>
  <si>
    <t>تعداد جوانان تحت پوشش</t>
  </si>
  <si>
    <t xml:space="preserve">تعداد دانش آموزان پایه اول تحت پوشش که مراقبتهای پزشکی را دریافت نموده اند </t>
  </si>
  <si>
    <t xml:space="preserve">تعداد دانش آموزان پایه اول تحت پوشش </t>
  </si>
  <si>
    <t xml:space="preserve">تعداد دانش آموزان پایه چهارم تحت پوشش که مراقبتهای پزشکی را دریافت نموده اند </t>
  </si>
  <si>
    <t xml:space="preserve">تعداد دانش آموزان پایه چهارم  تحت پوشش </t>
  </si>
  <si>
    <t xml:space="preserve">تعداد دانش آموزان پایه هفتم تحت پوشش که مراقبتهای پزشکی را دریافت نموده اند </t>
  </si>
  <si>
    <t xml:space="preserve">تعداد دانش آموزان پایه هفتم  تحت پوشش  </t>
  </si>
  <si>
    <t xml:space="preserve">تعداد دانش آموزان پایه دهم تحت پوشش که مراقبتهای پزشکی را دریافت نموده اند </t>
  </si>
  <si>
    <t xml:space="preserve">تعداد دانش آموزان پایه دهم  تحت پوشش </t>
  </si>
  <si>
    <t>تعداد جوانان تحت پوشش که مراقبت پزشکی را دریافت نموده اند</t>
  </si>
  <si>
    <t xml:space="preserve">تعداد جوانان تحت پوشش </t>
  </si>
  <si>
    <t>تغذیه</t>
  </si>
  <si>
    <t>درصد پیگیری مراجعه بار اول افراد مبتلا به  چاقی و بیماری های غیر واگیر (دیابت، فشار خون بالا و چربی خون بالا) ارجاع شده  (از پزشک ، مراقب سلامت، بهورز ) به کارشناس تغذیه در گروه های سنی نوجوان، جوان ، میانسال و سالمند</t>
  </si>
  <si>
    <t>تعداد مشاوره تغذیه افراد مبتلا به چاقی و بیماری های غیر واگیر (دیابت، فشار خون بالا و چربی خون بالا) ارجاع شده (از پزشک ، مراقب سلامت، بهورز ) به کارشناس تغذیه</t>
  </si>
  <si>
    <t>تعداد افراد مبتلا به چاقی و بیماری های غیر واگیر (دیابت، فشار خون بالا و چربی خون بالا) ارجاع شده  (از پزشک ، مراقب سلامت ، بهورز) به کارشناس تغذیه</t>
  </si>
  <si>
    <r>
      <t xml:space="preserve"> </t>
    </r>
    <r>
      <rPr>
        <sz val="20"/>
        <color theme="1"/>
        <rFont val="2  Nazanin"/>
        <charset val="178"/>
      </rPr>
      <t xml:space="preserve"> 30%درصورت حضور تمام وقت کارشناس تغذیه  </t>
    </r>
  </si>
  <si>
    <t>تعداد خانوار آموزش دیده  برای آمادگی در برابر بلایا در فصل مورد نظر</t>
  </si>
  <si>
    <r>
      <t>15% از خانوارهای هدف در فصل</t>
    </r>
    <r>
      <rPr>
        <b/>
        <sz val="20"/>
        <color rgb="FFFF0000"/>
        <rFont val="B Nazanin"/>
        <charset val="178"/>
      </rPr>
      <t>(شهرستانهای اصفهان 1، اصفهان2، شاهین شهر، لنجان، خمینی شهر، نجف آباد و فلاورجان 10%  در فصل)</t>
    </r>
  </si>
  <si>
    <t>تعداد خانواری که در برابر بلایا آموزش دیده اند تا  پایان فصل مورد نظرمنهای تعداد خانواری که در برابر بلایا آموزش دیده اند تا ابتدای فصل مورد نظر</t>
  </si>
  <si>
    <r>
      <t>4% از خانوارهای هدف در فصل</t>
    </r>
    <r>
      <rPr>
        <b/>
        <sz val="20"/>
        <color rgb="FFFF0000"/>
        <rFont val="B Nazanin"/>
        <charset val="178"/>
      </rPr>
      <t>(شهرستانهای اصفهان 1، اصفهان2، شاهین شهر، لنجان، خمینی شهر، نجف آباد و فلاورجان 3%  در فصل)</t>
    </r>
  </si>
  <si>
    <t>تعداد افراد آموزش دیده در خصوص موضوعات پیشگیری از بلایا و حوادث ( آتش سوزی، غرق شدگی، حیوان گزیدگی، وسایل نقلیه، مسمومیت با منوکسید کربن و ...)</t>
  </si>
  <si>
    <t xml:space="preserve">تعداد افراد بالای 30 سال تحت پوشش  </t>
  </si>
  <si>
    <t>درصد A1C انجام شده نسبت به بیماران مراقبت شده توسط پزشک</t>
  </si>
  <si>
    <t>تعداد A1C انجام شده درمراقبت سه ماهه دیابت پزشک</t>
  </si>
  <si>
    <t>تعداد مراقبت سه ماهه دیابت پزشک</t>
  </si>
  <si>
    <t>درصد صلاحیت های صادر شده بدون بازدید(بصورت اتوماتیک)</t>
  </si>
  <si>
    <t>تعداد صلاحیت های صادر شده بدون بازدید در سامانه سامح</t>
  </si>
  <si>
    <r>
      <t>تعداد کل صلاحیت های صادر شده در بازه زمانی سه ماهه</t>
    </r>
    <r>
      <rPr>
        <b/>
        <sz val="11"/>
        <color rgb="FFFF0000"/>
        <rFont val="2  Nazanin"/>
        <charset val="178"/>
      </rPr>
      <t>(شاخص در سامانه سامح قابل دسترسی است)</t>
    </r>
  </si>
  <si>
    <t>درصد واحدهای بهداشت محیط معرفی شده به مراجع قضایی </t>
  </si>
  <si>
    <t> تعداد واحدهای بهداشت محیط معرفی شده به مراجع قضایی(در بازه سه ماهه)</t>
  </si>
  <si>
    <r>
      <t> تعداد کل واحدهای بهداشت محیط دارای نواقص بحرانی و غیربحرانی(در بازه سه ماهه)</t>
    </r>
    <r>
      <rPr>
        <b/>
        <sz val="11"/>
        <color rgb="FFFF0000"/>
        <rFont val="2  Nazanin"/>
        <charset val="178"/>
      </rPr>
      <t>(شاخص در سامانه سامح قابل دسترسی است)</t>
    </r>
  </si>
  <si>
    <t>حد انتظار 6 ماهه اول 1404</t>
  </si>
  <si>
    <t xml:space="preserve"> ارتقاء درصد پوشش مراقبتهای غیرپزشکی دانش آموزان پایه اول سال تحصیلی 1404-1403 حداقل تا میزان 95 % تا پایان اردیبهشت ماه 1404
- ارتقاء درصد پوشش مراقبتهای غیرپزشکی دانش آموزان پایه اول سال تحصیلی 1405-1404 حداقل تا میزان 80 % تا پایان شهریور ماه 1404</t>
  </si>
  <si>
    <t xml:space="preserve"> ارتقاء درصد پوشش واکسیناسیون دانش آموزان پایه اول سال تحصیلی 1403-1404 حداقل تا میزان 98 % تا پایان اردیبهشت ماه 1404
- ارتقاء درصد پوشش واکسیناسیون دانش آموزان پایه اول سال تحصیلی 1405-1404 حداقل تا میزان 80 % تا پایان شهریور ماه 1404</t>
  </si>
  <si>
    <t xml:space="preserve"> ارتقاء درصد پوشش مراقبتهای غیرپزشکی دانش آموزان پایه چهارم سال تحصیلی 1404-1403 حداقل تا میزان 95 % تا پایان اردیبهشت ماه 1404</t>
  </si>
  <si>
    <t xml:space="preserve"> ارتقاء درصد پوشش مراقبتهای غیرپزشکی دانش آموزان پایه هفتم سال تحصیلی 1404-1403 حداقل تا میزان 95 %تا پایان اردیبهشت ماه 1404</t>
  </si>
  <si>
    <t xml:space="preserve"> ارتقاء درصد پوشش مراقبتهای غیرپزشکی دانش آموزان پایه دهم سال تحصیلی 1404-1403 حداقل تا میزان 95 % تا پایان اردیبهشت ماه 1404
- ارتقاء درصد پوشش مراقبتهای غیرپزشکی دانش آموزان پایه دهم سال تحصیلی 1405-1404 حداقل تا میزان 70 % تا پایان شهریور ماه 1404</t>
  </si>
  <si>
    <t xml:space="preserve"> ارتقاء درصد پوشش واکسیناسیون دانش آموزان پایه دهم سال تحصیلی 1403-1404 حداقل تا میزان 98 % تا پایان اردیبهشت ماه 1404
- ارتقاء درصد پوشش واکسیناسیون دانش آموزان پایه دهم سال تحصیلی 1405-1404 حداقل تا میزان 70 % تا پایان شهریور ماه 1404</t>
  </si>
  <si>
    <t>ارتقاء درصد پوشش مراقبتهای غیرپزشکی جوانان حداقل تا  میزان 15 % تا پایان شهریور ماه 1404</t>
  </si>
  <si>
    <t xml:space="preserve"> ارتقاء درصد پوشش مراقبتهای پزشکی دانش آموزان پایه اول سال تحصیلی 1404-1403 حداقل تا میزان 95 % تا پایان اردیبهشت ماه 1404
- ارتقاء درصد پوشش مراقبتهای پزشکی دانش آموزان پایه اول سال تحصیلی 1405-1404 حداقل تا میزان 80 % تا پایان شهریور ماه 1404</t>
  </si>
  <si>
    <t xml:space="preserve"> ارتقاء درصد پوشش مراقبتهای پزشکی دانش آموزان پایه چهارم سال تحصیلی 1404-1403 حداقل تا میزان 95 % تا پایان اردیبهشت ماه 1404</t>
  </si>
  <si>
    <t xml:space="preserve"> ارتقاء درصد پوشش مراقبتهای پزشکی دانش آموزان پایه هفتم سال تحصیلی 1404-1403 حداقل تا میزان 95 %تا پایان اردیبهشت ماه 1404</t>
  </si>
  <si>
    <t xml:space="preserve"> ارتقاء درصد پوشش مراقبتهای پزشکی دانش آموزان پایه دهم سال تحصیلی 1404-1403 حداقل تا میزان 95 % تا پایان اردیبهشت ماه 1404
- ارتقاء درصد پوشش مراقبتهای پزشکی دانش آموزان پایه دهم سال تحصیلی 1405-1404 حداقل تا میزان 70 % تا پایان شهریور ماه 1404</t>
  </si>
  <si>
    <t>ارتقاء درصد پوشش مراقبتهای پزشکی جوانان حداقل تا  میزان 15 % تا پایان شهریور ماه 1404</t>
  </si>
  <si>
    <t>درصد سفیر سلامت آموزش دیده در برابر بلایا و حوادث(آموزشهای گروهی)</t>
  </si>
  <si>
    <t>تعداد کل سفیران تحت پوشش(ضربدر 100)</t>
  </si>
  <si>
    <t>نسبت مراقبت بار دوم (به بعد)  به مراقبت های بار اول 
در گروه های سنی نوجوان، جوان، میانسال و سالمند
 توسط کارشناس تغذیه
(نشانگر عملکرد کارشناس تغذیه در پیگیری های گروههای سنی)</t>
  </si>
  <si>
    <r>
      <rPr>
        <u/>
        <sz val="11"/>
        <color theme="1"/>
        <rFont val="Calibri"/>
        <family val="2"/>
        <scheme val="minor"/>
      </rPr>
      <t>تعداد مراقبت تغذیه ای</t>
    </r>
    <r>
      <rPr>
        <sz val="11"/>
        <color theme="1"/>
        <rFont val="Calibri"/>
        <family val="2"/>
        <charset val="178"/>
        <scheme val="minor"/>
      </rPr>
      <t xml:space="preserve"> ویژه گروههای سنی نوجوان، جوان، میانسال و سالمند انجام شده توسط کارشناس تغذیه</t>
    </r>
  </si>
  <si>
    <r>
      <rPr>
        <u/>
        <sz val="11"/>
        <color theme="1"/>
        <rFont val="Calibri"/>
        <family val="2"/>
        <scheme val="minor"/>
      </rPr>
      <t xml:space="preserve">تعداد </t>
    </r>
    <r>
      <rPr>
        <sz val="11"/>
        <color theme="1"/>
        <rFont val="Calibri"/>
        <family val="2"/>
        <charset val="178"/>
        <scheme val="minor"/>
      </rPr>
      <t xml:space="preserve">نوجوان، جوان، میاسال و سالمند 
مراجعه کننده به کارشناس تغذیه </t>
    </r>
  </si>
  <si>
    <t>1.2</t>
  </si>
  <si>
    <t xml:space="preserve">نسبت مراقبت های بار دوم (به بعد)به مراقبت های بار اول
 در مادران باردار
 توسط کارشناس تغذیه
(نشانگر عملکرد کارشناس تغذیه در پیگیری مادران باردار) </t>
  </si>
  <si>
    <r>
      <rPr>
        <u/>
        <sz val="11"/>
        <color theme="1"/>
        <rFont val="Calibri"/>
        <family val="2"/>
        <scheme val="minor"/>
      </rPr>
      <t xml:space="preserve">تعداد مراقبت تغذیه ای </t>
    </r>
    <r>
      <rPr>
        <sz val="11"/>
        <color theme="1"/>
        <rFont val="Calibri"/>
        <family val="2"/>
        <charset val="178"/>
        <scheme val="minor"/>
      </rPr>
      <t>ویژه مادران باردار
انجام شده توسط کارشناس تغذیه</t>
    </r>
  </si>
  <si>
    <r>
      <rPr>
        <u/>
        <sz val="11"/>
        <color theme="1"/>
        <rFont val="Calibri"/>
        <family val="2"/>
        <scheme val="minor"/>
      </rPr>
      <t xml:space="preserve">تعداد </t>
    </r>
    <r>
      <rPr>
        <sz val="11"/>
        <color theme="1"/>
        <rFont val="Calibri"/>
        <family val="2"/>
        <charset val="178"/>
        <scheme val="minor"/>
      </rPr>
      <t>مادران باردار
مراجعه کننده به کارشناس تغذیه</t>
    </r>
  </si>
  <si>
    <t>1.4</t>
  </si>
  <si>
    <t>انجام وارنیش فلوراید دانش آموزی مرحله دوم از 15 فروردین لغایت 15 خرداد ماه می باشد با توجه به زمان امتحانات ودرصد انجام مرحله اول (24%) برای این مرحله 30درصد انتظار می رود.</t>
  </si>
  <si>
    <r>
      <rPr>
        <b/>
        <sz val="18"/>
        <color theme="1"/>
        <rFont val="B Nazanin"/>
        <charset val="178"/>
      </rPr>
      <t>اصفهان یک ودو</t>
    </r>
    <r>
      <rPr>
        <sz val="18"/>
        <color theme="1"/>
        <rFont val="B Nazanin"/>
        <charset val="178"/>
      </rPr>
      <t xml:space="preserve"> :2 درصد و بیشتر نسبت به وضعیت موجود شهرستان درپایان سال 1403</t>
    </r>
  </si>
  <si>
    <r>
      <rPr>
        <b/>
        <sz val="18"/>
        <color theme="1"/>
        <rFont val="B Nazanin"/>
        <charset val="178"/>
      </rPr>
      <t>سایر شهرستانها :</t>
    </r>
    <r>
      <rPr>
        <sz val="18"/>
        <color theme="1"/>
        <rFont val="B Nazanin"/>
        <charset val="178"/>
      </rPr>
      <t xml:space="preserve"> 3 درصدو بیشتر نسبت به وضعیت موجود شهرستان درپایان سال 1403</t>
    </r>
  </si>
  <si>
    <t>سالیانه 80 درصد واجدین شرایط(کد خدمتی 8810)</t>
  </si>
  <si>
    <t xml:space="preserve"> در واحد های بهداشتی با پوشش 85% و بیشتر  : ارتقا/ حفظ شاخص نسبت به سال پیش- در واحد های بهداشتی با پوشش بین 84% -75%  : ارتقا شاخص به میزان5% نسبت به سال پیش- در واحدهای بهداشتی با پوشش بین74%- 65% : ارتقای شاخص به میزان10% نسبت به سال پیش -  در واحدهای بهداشتی با پوشش بین 64%- 55% : ارتقای شاخص به میزان15% نسبت به سال پیش-  در واحد های بهداشتی با پوشش کمتر از 54% ارتقای شاخص به میزان 20% نسبت به سال پیش</t>
  </si>
  <si>
    <t xml:space="preserve"> در واحد های بهداشتی با پوشش 75% و بیشتر  : ارتقا/ حفظ شاخص نسبت به سال پیش- در واحد های بهداشتی با پوشش بین 74% -65%  : ارتقا شاخص به میزان5% نسبت به سال پیش- در واحدهای بهداشتی با پوشش بین64%- 55% : ارتقای شاخص به میزان10%  نسبت به سال پیش- در واحدهای بهداشتی با پوشش بین 54%- 45% : ارتقای شاخص به میزان15%  نسبت به سال پیش-  در واحد های بهداشتی با پوشش کمتر از 44% ارتقای شاخص به میزان 20% نسبت به سال پیش </t>
  </si>
  <si>
    <t xml:space="preserve"> در واحد های بهداشتی با پوشش 90% و بیشتر  : ارتقا/ حفظ شاخص نسبت به سال پیش - در واحد های بهداشتی با پوشش بین 89% -80%  : ارتقا شاخص به میزان2.5% نسبت به سال پیش-  در واحدهای بهداشتی با پوشش بین79%- 70% : ارتقای شاخص به میزان5% نسبت به سال پیش-  در واحدهای بهداشتی با پوشش بین 69%- 60% : ارتقای شاخص به میزان7.5% نسبت به سال پیش- در واحد های بهداشتی با پوشش کمتر از 59% ارتقای شاخص به میزان 10% نسبت به سال پیش</t>
  </si>
  <si>
    <t xml:space="preserve">  در واحد های بهداشتی با پوشش 95% و بیشتر  : ارتقا/ حفظ شاخص نسبت به سال پیش- در واحد های بهداشتی با پوشش بین 94% -85%  : ارتقا شاخص به میزان5% نسبت به سال پیش -در واحدهای بهداشتی با پوشش بین84%- 75% : ارتقای شاخص به میزان10% نسبت به سال پیش - در واحدهای بهداشتی با پوشش بین 74%- 65% : ارتقای شاخص به میزان15% نسبت به سال پیش-در واحد های بهداشتی با پوشش کمتر از 64% ارتقای شاخص به میزان20% نسبت به سال پیش</t>
  </si>
  <si>
    <r>
      <rPr>
        <b/>
        <sz val="26"/>
        <rFont val="B Nazanin"/>
        <charset val="178"/>
      </rPr>
      <t>اصفهان یک و دو:</t>
    </r>
    <r>
      <rPr>
        <b/>
        <sz val="24"/>
        <rFont val="B Nazanin"/>
        <charset val="178"/>
      </rPr>
      <t xml:space="preserve">  </t>
    </r>
    <r>
      <rPr>
        <sz val="24"/>
        <rFont val="B Nazanin"/>
        <charset val="178"/>
      </rPr>
      <t>3 درصد و بیشتر نسبت به وضعیت موجود شهرستان در پایان سال 1403</t>
    </r>
  </si>
  <si>
    <r>
      <t xml:space="preserve">     </t>
    </r>
    <r>
      <rPr>
        <b/>
        <sz val="26"/>
        <rFont val="B Nazanin"/>
        <charset val="178"/>
      </rPr>
      <t xml:space="preserve">  سایر شهرستانها</t>
    </r>
    <r>
      <rPr>
        <b/>
        <sz val="24"/>
        <rFont val="B Nazanin"/>
        <charset val="178"/>
      </rPr>
      <t xml:space="preserve"> : </t>
    </r>
    <r>
      <rPr>
        <sz val="24"/>
        <rFont val="B Nazanin"/>
        <charset val="178"/>
      </rPr>
      <t>5 درصد و بیشترنسبت به  وضعیت موجود شهرستان در پایان سال 1403</t>
    </r>
  </si>
  <si>
    <r>
      <rPr>
        <b/>
        <sz val="26"/>
        <rFont val="B Nazanin"/>
        <charset val="178"/>
      </rPr>
      <t>شهرستا نهای اصفهان یک و دو</t>
    </r>
    <r>
      <rPr>
        <b/>
        <sz val="24"/>
        <rFont val="B Nazanin"/>
        <charset val="178"/>
      </rPr>
      <t xml:space="preserve"> :</t>
    </r>
    <r>
      <rPr>
        <sz val="24"/>
        <rFont val="B Nazanin"/>
        <charset val="178"/>
      </rPr>
      <t xml:space="preserve">2 درصد و بیشتر نسبت به ,وضعیت موجود  شهرستان در پایان سال  1403                                      </t>
    </r>
    <r>
      <rPr>
        <b/>
        <sz val="24"/>
        <rFont val="B Nazanin"/>
        <charset val="178"/>
      </rPr>
      <t xml:space="preserve">                                                                                                     </t>
    </r>
    <r>
      <rPr>
        <b/>
        <sz val="26"/>
        <rFont val="B Nazanin"/>
        <charset val="178"/>
      </rPr>
      <t xml:space="preserve"> سایر شهرستانها</t>
    </r>
    <r>
      <rPr>
        <b/>
        <sz val="24"/>
        <rFont val="B Nazanin"/>
        <charset val="178"/>
      </rPr>
      <t xml:space="preserve"> :</t>
    </r>
    <r>
      <rPr>
        <sz val="24"/>
        <rFont val="B Nazanin"/>
        <charset val="178"/>
      </rPr>
      <t xml:space="preserve"> 3  درصد و بیشتر نسبت ,وضعیت موجود  شهرستان در پایان سال  1403                 </t>
    </r>
  </si>
  <si>
    <t>حد انتظار به 6ماهه تغییر یافت</t>
  </si>
  <si>
    <t>تعداد مراقبت های طب ایرانی انجام شده-محل استخراج سامانه سیب (شبکه خدمت/ فعالیت کاربران سامانه/ انتخاب تاریخ و درج کد خدمت 8796در باکس خدمت)</t>
  </si>
  <si>
    <t>فصلی 7.5 درصد</t>
  </si>
  <si>
    <t>پوشش فصلی از 11.5 % به 7.5 % تغییر یافت</t>
  </si>
  <si>
    <r>
      <t xml:space="preserve">
</t>
    </r>
    <r>
      <rPr>
        <b/>
        <sz val="18"/>
        <color theme="1"/>
        <rFont val="B Nazanin"/>
        <charset val="178"/>
      </rPr>
      <t xml:space="preserve">  در واحد های بهداشتی با شاخص 70% و بیشتر : ارتقا/ حفظ شاخص نسبت به سال پیش-  در واحد های بهداشتی با شاخص بین 69% -60% : ارتقا شاخص به میزان5% نسبت به سال پیش-  در واحدهای بهداشتی با پوشش بین 59%-50%  :ارتقای شاخص به میزان 10%   نسبت به سال پیش-  در واحدهای بهداشتی با پوشش کمتر از49% : ارتقای شاخص به میزان 15%  نسبت به سال پیش</t>
    </r>
  </si>
  <si>
    <t xml:space="preserve"> در واحد های بهداشتی با شاخص 85% و بیشتر : ارتقا/ حفظ شاخص  نسبت به سال پیش-   در واحد های بهداشتی با شاخص بین 84% -75% : ارتقا شاخص به میزان5% نسبت به سال پیش- در واحدهای بهداشتی با پوشش بین 74%-65%  :ارتقای شاخص به میزان 10%  نسبت به سال پیش-  در واحدهای بهداشتی با پوشش کمتر از64% : ارتقای شاخص به میزان 15%  نسبت به سال پیش</t>
  </si>
  <si>
    <t xml:space="preserve"> در واحد های بهداشتی با شاخص 85% و بیشتر : ارتقا/ حفظ شاخص نسبت به سال پیش-  در واحد های بهداشتی با شاخص بین 84% -75% : ارتقا شاخص به میزان5% نسبت به سال پیش-  در واحدهای بهداشتی با پوشش بین 74%-65%  :ارتقای شاخص به میزان 10%   نسبت به سال پیش-  در واحدهای بهداشتی با پوشش کمتر از64% : ارتقای شاخص به میزان 15%  نسبت به سال پیش</t>
  </si>
  <si>
    <t xml:space="preserve"> در واحد های بهداشتی با شاخص 95% و بیشتر : ارتقا/ حفظ شاخص  نسبت به سال پیش-   در واحد های بهداشتی با شاخص بین 94% -85% : ارتقا شاخص به میزان5% نسبت به سال پیش- در واحدهای بهداشتی با پوشش بین 84%-75%  : ارتقای شاخص به میزان 10%  نسبت به سال پیش-  در واحدهای بهداشتی با پوشش کمتر از74% : ارتقای شاخص به میزان 15%  نسبت به سال پیش</t>
  </si>
  <si>
    <t>تعداد زنان میانسال دریافت کننده حداقل یک خدمت ارزیابی سلامت مراقب ( کد 113103  گزارش های دوره ای سامانه سیب)</t>
  </si>
  <si>
    <t>تعداد زنان میانسال دریافت کننده حداقل خدمات مامایی (کد 110112 گزارش های دوره ای سامانه سیب)</t>
  </si>
  <si>
    <t>تعداد زنان میانسال (کد 111796  با عنوان جمعیت زیر گروه میانسالان  و انتخاب کلیه رده های سنی در باکس "گزارش" در گزارش های دوره ای سامانه سیب) و انتخاب بازه زمانی مورد نظر</t>
  </si>
  <si>
    <t>ماما:  سالیانه 80 درصد واجدین شرایط(کد خدمتی 8810)</t>
  </si>
  <si>
    <t>حد انتظار 6 ماهاول 1404</t>
  </si>
  <si>
    <t>شاخص های عملکردی ماما مراقب(جهت ماما مراقب علاوه بر شاخص های این شیت بایستی شاخص های  شیت مراقب سلامت هم محاسبه گردد.)</t>
  </si>
  <si>
    <t>جهت ماما مراقب علاوه بر شاخص های این شیت بایستی شاخص های  شیت مراقب سلامت هم محاسبه گردد.</t>
  </si>
  <si>
    <t>تعداد سالمندانی که مراقبت کامل سالمندان ( همزمان چهار مراقبت تغذیه/ سقوط / افسردگی/خطر سنجی را دریافت نموده باشند) از مسیر :
سامانه سیب / گزارش های دوره ای/ کد115608 (فراوانی دوره ای سالمندان مراقبت شده )
 (در صورت عدم دسترسی مراقبین سلامت به گزارش دوره ای سامانه سیب از  مسیر :سامانه داده های جامع سلامت (داشبورد مدیریتی) - صفحه سلامت خانواده- tab پوشش مراقبت کامل  سالمندان(4خدمت) استفاده گردد.</t>
  </si>
  <si>
    <t xml:space="preserve">%10/5درصد : (مرکز بهداشت شماره یک و دو اصفهان)
  شهرستان های: برخوار( 19%)، خمینی شهر( 18/5%)، شاهین شهر (%15/5)، شهرضا( 25 %)، فلاورجان ( 28/5%)، لنجان( 21/5%)، مبارکه( 25 %)، نجف آباد( 24%)
 اردستان(37/5%)، بوئین و میاندشت(39/5%)، تیران ( 34%)،  چادگان(37/5%)، خوانسار(34/5%)، خور( 31%)، دهاقان ( 31/5%)، سمیرم(36/5%)، فریدن(40%)، فریدونشهر(42/5%)، گلپایگان(37/5%)، نائین( 30%)، نطنز ( 31%)، هرند(37/5%)، ورزنه (  34/5%)،  کوهپایه(38/5%)، جرقویه(31%) </t>
  </si>
  <si>
    <t>تغذیه / فعالیت بدنی /پیشگیری از سقوط و حوادث/ یبوست/ مشکلات ادراری( در کلیه اولویتها 3%)</t>
  </si>
  <si>
    <t>10 %: مرکز بهداشت شماره یک و دو اصفهان
 13 %: برخوار
15 %: ورزنه، هرند، کوهپایه، فلاورجان
16 %: گلپایگان، مبارکه
17 %:شاهین شهر 
18 %: اردستان، بویین، تیران، جرقویه، چادگان، خمینی شهر، خوانسار، سمیرم، فریدن، لنجان
19 %:فریدونشهر
20 %:خور، دهاقان، نطنز
21 %:شهرضا، نایین
25 %: نجف آباد</t>
  </si>
  <si>
    <t xml:space="preserve">10 %: مرکز بهداشت شماره یک و دو اصفهان
 13 %: برخوار
14 %: خمینی شهر
15 %: شاهین شهر 
16 %: فلاورجان، لنجان، مبارکه 
17 %: بویین، تیران، سمیرم 
18 %: جرقویه، شهرضا 
19 %:چادگان، کوهپایه، ورزنه، فریدن، نجف آباد 
20 %: خوانسار، فریدونشهر، نطنز، هرند
21 %: خور، دهاقان
22 %: نایین
23 %: اردستان، گلپایگان </t>
  </si>
  <si>
    <t xml:space="preserve">
</t>
  </si>
  <si>
    <t xml:space="preserve"> شهرستانهای اصفهان یک و اصفهان دو هرکدام 10 درصد /                                                                               برخوار مبارکه  هریک 16 درصد/                                                                                                                         جرقویه،چادگان، خمینی شهر، سمیرم، فلاورجان، کوهپایه، لنجان، هرند، ورزنه هرکدام   17/5 درصد/                                                          خوانسار 19 درصد                                                                                                   تیران، خو.ر، دهاقان، فریدن، گلپایگان،نطنز،هرکدام 20 درصد                                                                           شهرضا 21  درصد/                                             نایین 22 درصد                   اردستان 22/5 درصد                             فریدونشهر، نجف اباد  25 درصد              بویین 35 درصد</t>
  </si>
  <si>
    <t xml:space="preserve"> شهرستانهای اصفهان یک و اصفهان دو هرکدام 10 درصد /                                                                                هرند ، ورزنه هرکدام   12/5 درصد/                                                                                                                      شاهین شهر و فلاورجان هرکدام  15 درصد/                       گلپایگان، مبارکه  هریک 16 درصد/                                  خمینی شهر 16/5 درصد/                                                                                                                                         بویین، جرقویه، چادگان، خوانسار، سمیرم، فریدن، کوهپایه، لنجان هرکدام 17/5 /                                   نطنز 18 درصد/                                 تیران 19/5 درصد/                                                                                    اردستان، خور،دهاقان، فریدونشهر 20 درصد/                                                                                               شهرضا، نایین 21 درصد/                                                         نجف اباد 25 درصد </t>
  </si>
  <si>
    <t xml:space="preserve"> شهرستانهای اصفهان یک و اصفهان دو هرکدام 10 درصد /                                 شاهین شهر 15 درصد                     برخوار مبارکه  هریک 16 درصد/                                                                                                       جرقویه،چادگان، خمینی شهر، سمیرم، فلاورجان، کوهپایه، لنجان، هرند، ورزنه هرکدام   17/5 درصد/      خوانسار 19 درصد                                                                                                                                                         تیران، خو.ر، دهاقان، فریدن، گلپایگان،نطنز،هرکدام 20 درصد                  شهرضا 21  درصد/                           نایین 22 درصد                   اردستان 22/5 درصد                             فریدونشهر، نجف اباد  25 درصد              بویین 35 درصد</t>
  </si>
  <si>
    <t xml:space="preserve"> شهرستانهای اصفهان یک و اصفهان دو هرکدام 10 درصد /                                                                                    برخوار، هرند ، ورزنه هرکدام   12/5 درصد/                                                                                                                      شاهین شهر و فلاورجان هرکدام  15 درصد/                                                                                           گلپایگان، مبارکه  هریک 16 درصد/                                                                                                                  خمینی شهر 16/5 درصد/                                                                                                                                         بویین، جرقویه، چادگان، خوانسار، سمیرم، فریدن، کوهپایه، لنجان هرکدام 17/5 /                                    نطنز 18 درصد/                                 تیران 19/5 درصد/                                                                                     اردستان، خور،دهاقان، فریدونشهر 20 درصد/                                                                                                    شهرضا، نایین 21 درصد/                نجف اباد 25 درصد </t>
  </si>
  <si>
    <t>پوشش خطرسنجی قلبی عروقی (تجمیعی)</t>
  </si>
  <si>
    <t>پوشش خطرسنجی قلبی عروقی (6 ماهه 1404 )</t>
  </si>
  <si>
    <t xml:space="preserve">تعداد کل خطرسنجی انجام شده در بازه 6 ماهه </t>
  </si>
  <si>
    <t xml:space="preserve">روزانه هر مراقب بهورز 6 نفر را خطرسنجی کنند. در صورتی که برای رسیدن به صد درصد می بایستی بیشتر از شش نفر مراقبت شود این شاخص ها مد نظر قرار گیرد:                                                                        اصفهان یک  10 درصد    اصفهان دو 10 درصد
 نطنز، ورزنه، سمیرم 23 درصد      خور و بیابانک 26 درصد           فریدن، نایین، هرند 25 درصد       کوهپایه 26 درصد         فریدونشهر، خوانسار، اردستان  27  درصد             دهاقان، چادگان 24 درصد           
شهرضا 21  درصد     تیران ، جرقویه 21  درصد          بویین میاندشت 27  درصد  گلپایگان 29  درصد
 فلاورجان  19  درصد        لنجان 18 درصد         شاهین شهر،  مبارکه 18 درصد    برخوار، نجف آباد 40  درصد           خمینی شهر  15 درصد     </t>
  </si>
  <si>
    <t xml:space="preserve"> مراقبت  بیمارمبتلا به دیابت ( غیرپزشک) استان بشود 45 % </t>
  </si>
  <si>
    <t>اصفهان یک  54درصد    اصفهان دو 49 درصد                                                                                                                      نطنز  اردستان فریدن چادگان سمیرم بویین میاندشت فریدونشهر گلپایگان خوانسار هرند  خور و بیابانک  بالای 90 درصد           ورزنه جرقویه دهاقان  87 درصد                                                                                        فلاورجان کوهپایه 85 درصد         نایین تیران 82 درصد                              شهرضا مبارکه  80 درصد                                                                                             برخوار نجف آباد لنجان خمینی شهر 75 درصد        شاهین شهر 70 درصد</t>
  </si>
  <si>
    <t xml:space="preserve">روزانه هر مراقب بهورز 3 نفر دیابت را مراقبت کنند. در صورتی که برای رسیدن به صد درصد بیشتر از سه نفر می بایستی مراقبت شود این شاخص ها مد نظر قرار گیرد:                     اصفهان یک و دو  35 درصد           شاهین شهر نجف اباد  40 درصد            خمینی شهر  برخوار   45 درصد                                                                   لنجان شهرضا  مبارکه 50%                      نایین نطنز  55 درصد                                                                                فلاورجان جرقویه  60 درصد                      دهاقان  خوانسار 70 درصد                                                                       تیران اردستان 75 درصد                            ورزنه کوهپایه سمیرم گلپایگان 80 درصد                                            بویین میاندشت  خور و بیابانک فریدن  85 درصد                                                                                            چادگان هرند  90 درصد                                فریدونشهر  95 درصد
     </t>
  </si>
  <si>
    <t>روزانه هر مراقب بهورز 3 نفر پره دیابت را مراقبت کنند. در صورتی که برای رسیدن به صد درصد بیشتر از سه نفر می بایستی مراقبت شود این شاخص ها مد نظر قرار گیرد:                                                                    اصفهان یک و دو 25 درصد            
بویین میاندشت دهاقان  50 درصد         خوانسار فریدونشهر  اردستان خور و بیابانک 45 درصد
    فریدن سمیرم  کوهپایه فلاورجان 40 درصد    چادگان هرند ورزنه 36 درصد       تیران جرقویه لنجان شهرضا 31 درصد         گلپایگان اصفهان یک نطنز نجف آباد اصفهان دو  25 درصد
سایر شهرستان ها 22 درصد</t>
  </si>
  <si>
    <t xml:space="preserve">       اصفهان یک و دو  7 درصد                                                                                                                                               خمینی شهر شاهین شهر برخوار، لنجان،  10درصد                مبارکه شهرضا، فلاورجان، تیران   12/5 درصد                                                                                                                                                                                                               دهاقان، خور، نطنز  نایین، جرقویه، سمیرم ، ورزنه، هرند، چادگان،  فریدن، فریدونشهر، کوهپایه ، بویین   15  درصد                                                                       اردستان 17 درصد                                                                                         خوانسار  گلپایگان17/5 درصد                                                  نجف اباد 20 درصد</t>
  </si>
  <si>
    <t xml:space="preserve">روزانه هر مراقب بهورز 6 نفر فشارخون را مراقبت کنند. در صورتی که برای رسیدن به صد درصد بیشتر از شش نفر می بایستی مراقبت شود این شاخص ها مد نظر قرار گیرد:                                                                                         اصفهان یک و دو  35 درصد                                   خمینی شهر شاهین شهر نجف اباد 40 درصد                           مبارکه برخوار  45 درصد                                      شهرضا  لنجان 50 درصد                                                                      نطنز  نایین 55 درصد                                              جرقویه  فلاورجان  60 درصد                                                        خوانسار  دهاقان  65 درصد                                                                                                                                                     خور و بیابانک اردستان تیران  کوهپایه  گلپایگان 75 درصد                                                                                          ورزنه  چادگان 80 درصد                                           
   بویین میاندشت   هرند  فریدن 85 درصد               سمیرم  90 درصد         
فریدونشهر 95 درصد                                                                    
         </t>
  </si>
  <si>
    <t>مراقبت سه ماهه بیماران مبتلا به دیابت ( برای آخر 6ماهه اول 1404 استان برسد به 30.77 درصد)</t>
  </si>
  <si>
    <t>70 درصد %</t>
  </si>
  <si>
    <t xml:space="preserve">روزانه هر پزشک 5 نفر دیابت را مراقبت کند. در صورتی که برای رسیدن به صد درصد می بایستی بیشتر از پنج نفر مراقبت شود این شاخص ها مد نظر قرار گیرد:                                                             اصفهان دو کوهپایه ورزنه 24 درصد                                                                                            اصفهان یک خمینی شهر نجف آباد شاهین شهر شهرضا  27 درصد                                                    گلپایگان مبارکه  30 درصد                                                                                                       نطنز  لنجان   32 درصد                   
  برخوار  جرقویه  تیران  36 درصد                                                                                                فلاورجان سمیرم  41 درصد                                                                                                  نائین 46 %                                                                                                                      خوانسار  50 درصد             
 فریدن دهاقان  هرند 58 درصد               اردستان 59 درصد
 بویین میاندشت خور و بیابانک  فریدونشهر 68 درصد             چادگان 72 درصد  </t>
  </si>
  <si>
    <t xml:space="preserve">  فریدن دهاقان 56 درصد                                                                                                       بوئین میاندشت کوهپایه خوانسار  فریدونشهر  48 درصد            نایین 41 درصد                                      اردستان ورزنه 39 درصد                                                                                                       تیران گلپایگان نجف آباد  34 درصد                                                                                         نطنز شهرضا 30 درصد                                                                                                          خمینی شهر لنجان اصفهان دو  30 درصد                                                                               اصفهان یک  شاهین شهر 27 درصد                                                                                      خور و بیابانک  برخوار فلاورجان هرند 25 درصد                                                                     جرقویه مبارکه سمیرم چادگان 20 درصد </t>
  </si>
  <si>
    <t xml:space="preserve">روزانه هر پزشک 10 نفر بیمار فشارخون را مراقبت کند. در صورتی که برای رسیدن به صد درصد می بایستی بیشتر از ده نفر مراقبت شود این شاخص ها مد نظر قرار گیرد:                                       فریدون شهر و بوئین میاندشت  65 درصد 
 هرند خور اردستان چادگان  60 درصد                                                                                  فریدن 55 درصد                                                                                                                 نائین  دهاقان  خوانسار  49 درصد  
فلاورجان   سمیرم   38 درصد                                     
  برخوار  تیران  جرقویه  35 درصد                                                                                       شهرضا  لنجان  نطنز  29 درصد                                                                                            اصفهان یک  شاهین شهر  مبارکه  27 درصد                                                                           خمینی شهر نجف آباد  کوهپایه  26 درصد                                                                              اصفهان دو  گلپایگان  ورزنه  24 درصد </t>
  </si>
  <si>
    <t>فریدن  77 درصد                                                                                                                خوانسار  دهاقان خورو بیابانک نائین  70 درصد
  کوهپایه بوئین میاندشت  65 درصد
 اردستان فریدونشهرگلپایگان 60 درصد
نطنز  تیران 55 درصد                                                                                                       لنجان  نجف آباد 53 درصد                                                                                               خمینی شهر ورزنه  48 درصد                                                                                           شهرضا و چادگان 45 درصد                                                                                              اصفهان یک و دو و برخوار 43 درصد                                                                                     فلاورجان هرند شاهین شهر 36 درصد               سمیرم 29 درصد                       مبارکه 25 درصد        جرقویه 20 درصد</t>
  </si>
  <si>
    <t xml:space="preserve"> شهرستانهای اصفهان یک و اصفهان دو هرکدام 10 درصد /                                                                                    برخوار، هرند ، ورزنه هرکدام   12/5 درصد/                                                                                         شاهین شهر و فلاورجان هرکدام  15 درصد/                                                                                           گلپایگان، مبارکه  هریک 16 درصد/                                                                                                                  خمینی شهر 16/5 درصد/                                                                                                           بویین، جرقویه، چادگان، خوانسار، سمیرم، فریدن، کوهپایه، لنجان هرکدام 17/5 /                                    نطنز 18 درصد/                                 تیران 19/5 درصد/                                                                                     اردستان، خور،دهاقان، فریدونشهر 20 درصد/                                                                                                    شهرضا، نایین 21 درصد/                نجف اباد 25 درصد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</si>
</sst>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4" x14ac:knownFonts="1">
    <font>
      <sz val="11"/>
      <color theme="1"/>
      <name val="Calibri"/>
      <family val="2"/>
      <charset val="178"/>
      <scheme val="minor"/>
    </font>
    <font>
      <sz val="11"/>
      <color theme="1"/>
      <name val="Calibri"/>
      <family val="2"/>
      <scheme val="minor"/>
    </font>
    <font>
      <sz val="14"/>
      <color theme="1"/>
      <name val="B Titr"/>
      <charset val="178"/>
    </font>
    <font>
      <sz val="16"/>
      <color theme="1"/>
      <name val="B Titr"/>
      <charset val="178"/>
    </font>
    <font>
      <sz val="18"/>
      <color theme="1"/>
      <name val="B Titr"/>
      <charset val="178"/>
    </font>
    <font>
      <sz val="20"/>
      <name val="B Titr"/>
      <charset val="178"/>
    </font>
    <font>
      <b/>
      <sz val="20"/>
      <name val="B Nazanin"/>
      <charset val="178"/>
    </font>
    <font>
      <b/>
      <sz val="20"/>
      <color theme="1"/>
      <name val="B Titr"/>
      <charset val="178"/>
    </font>
    <font>
      <b/>
      <sz val="16"/>
      <color theme="1"/>
      <name val="B Titr"/>
      <charset val="178"/>
    </font>
    <font>
      <sz val="16"/>
      <color theme="1"/>
      <name val="Calibri"/>
      <family val="2"/>
      <charset val="178"/>
      <scheme val="minor"/>
    </font>
    <font>
      <b/>
      <sz val="14"/>
      <name val="B Nazanin"/>
      <charset val="178"/>
    </font>
    <font>
      <sz val="14"/>
      <color theme="1"/>
      <name val="B Nazanin"/>
      <charset val="178"/>
    </font>
    <font>
      <sz val="16"/>
      <color theme="1"/>
      <name val="2  Nazanin"/>
      <charset val="178"/>
    </font>
    <font>
      <sz val="16"/>
      <color theme="1"/>
      <name val="B Nazanin"/>
      <charset val="178"/>
    </font>
    <font>
      <sz val="12"/>
      <color theme="1"/>
      <name val="2  Nazanin"/>
      <charset val="178"/>
    </font>
    <font>
      <sz val="12"/>
      <color theme="1"/>
      <name val="B Nazanin"/>
      <charset val="178"/>
    </font>
    <font>
      <b/>
      <sz val="11"/>
      <color theme="1"/>
      <name val="2  Nazanin"/>
      <charset val="178"/>
    </font>
    <font>
      <b/>
      <sz val="14"/>
      <color theme="1"/>
      <name val="B Nazanin"/>
      <charset val="178"/>
    </font>
    <font>
      <sz val="14"/>
      <name val="B Nazanin"/>
      <charset val="178"/>
    </font>
    <font>
      <b/>
      <sz val="16"/>
      <name val="B Nazanin"/>
      <charset val="178"/>
    </font>
    <font>
      <sz val="16"/>
      <name val="B Nazanin"/>
      <charset val="178"/>
    </font>
    <font>
      <b/>
      <sz val="22"/>
      <name val="B Nazanin"/>
      <charset val="178"/>
    </font>
    <font>
      <b/>
      <sz val="16"/>
      <color theme="1"/>
      <name val="B Nazanin"/>
      <charset val="178"/>
    </font>
    <font>
      <sz val="20"/>
      <color rgb="FFFF0000"/>
      <name val="B Titr"/>
      <charset val="178"/>
    </font>
    <font>
      <b/>
      <sz val="14"/>
      <color rgb="FFFF0000"/>
      <name val="B Nazanin"/>
      <charset val="178"/>
    </font>
    <font>
      <b/>
      <sz val="14"/>
      <color rgb="FF000000"/>
      <name val="B Nazanin"/>
      <charset val="178"/>
    </font>
    <font>
      <sz val="12"/>
      <color theme="1"/>
      <name val="B Titr"/>
      <charset val="178"/>
    </font>
    <font>
      <b/>
      <sz val="13"/>
      <color theme="1"/>
      <name val="B Nazanin"/>
      <charset val="178"/>
    </font>
    <font>
      <b/>
      <sz val="16"/>
      <color theme="1"/>
      <name val="Calibri"/>
      <family val="2"/>
      <charset val="178"/>
      <scheme val="minor"/>
    </font>
    <font>
      <b/>
      <sz val="12"/>
      <name val="B Titr"/>
      <charset val="178"/>
    </font>
    <font>
      <b/>
      <sz val="18"/>
      <name val="B Nazanin"/>
      <charset val="178"/>
    </font>
    <font>
      <sz val="18"/>
      <name val="B Nazanin"/>
      <charset val="178"/>
    </font>
    <font>
      <sz val="18"/>
      <color theme="1"/>
      <name val="B Nazanin"/>
      <charset val="178"/>
    </font>
    <font>
      <b/>
      <sz val="13"/>
      <name val="B Nazanin"/>
      <charset val="178"/>
    </font>
    <font>
      <sz val="11"/>
      <color theme="1"/>
      <name val="Calibri"/>
      <family val="2"/>
      <charset val="178"/>
      <scheme val="minor"/>
    </font>
    <font>
      <b/>
      <sz val="12"/>
      <color theme="1"/>
      <name val="B Nazanin"/>
      <charset val="178"/>
    </font>
    <font>
      <b/>
      <sz val="12"/>
      <name val="B Nazanin"/>
      <charset val="178"/>
    </font>
    <font>
      <sz val="12"/>
      <color theme="1"/>
      <name val="Calibri"/>
      <family val="2"/>
      <charset val="178"/>
      <scheme val="minor"/>
    </font>
    <font>
      <b/>
      <sz val="11"/>
      <color rgb="FFFF0000"/>
      <name val="2  Nazanin"/>
      <charset val="178"/>
    </font>
    <font>
      <sz val="11"/>
      <name val="Calibri"/>
      <family val="2"/>
      <charset val="178"/>
      <scheme val="minor"/>
    </font>
    <font>
      <sz val="20"/>
      <color theme="1"/>
      <name val="Calibri"/>
      <family val="2"/>
      <charset val="178"/>
      <scheme val="minor"/>
    </font>
    <font>
      <sz val="20"/>
      <name val="Calibri"/>
      <family val="2"/>
      <charset val="178"/>
      <scheme val="minor"/>
    </font>
    <font>
      <b/>
      <sz val="20"/>
      <color rgb="FF000000"/>
      <name val="B Nazanin"/>
      <charset val="178"/>
    </font>
    <font>
      <b/>
      <sz val="20"/>
      <color theme="1"/>
      <name val="B Nazanin"/>
      <charset val="178"/>
    </font>
    <font>
      <sz val="20"/>
      <name val="B Nazanin"/>
      <charset val="178"/>
    </font>
    <font>
      <b/>
      <sz val="20"/>
      <color rgb="FFFF0000"/>
      <name val="B Nazanin"/>
      <charset val="178"/>
    </font>
    <font>
      <sz val="20"/>
      <color theme="1"/>
      <name val="B Nazanin"/>
      <charset val="178"/>
    </font>
    <font>
      <sz val="14"/>
      <color theme="1"/>
      <name val="Calibri"/>
      <family val="2"/>
      <charset val="178"/>
      <scheme val="minor"/>
    </font>
    <font>
      <b/>
      <sz val="12"/>
      <color theme="1"/>
      <name val="Calibri"/>
      <family val="2"/>
      <charset val="178"/>
      <scheme val="minor"/>
    </font>
    <font>
      <sz val="12"/>
      <color theme="1"/>
      <name val="Calibri"/>
      <family val="2"/>
      <scheme val="minor"/>
    </font>
    <font>
      <sz val="20"/>
      <color theme="1"/>
      <name val="2  Nazanin"/>
      <charset val="178"/>
    </font>
    <font>
      <sz val="11"/>
      <color theme="1"/>
      <name val="B Homa"/>
      <charset val="178"/>
    </font>
    <font>
      <sz val="14"/>
      <color rgb="FFFF0000"/>
      <name val="B Nazanin"/>
      <charset val="178"/>
    </font>
    <font>
      <u/>
      <sz val="11"/>
      <color theme="1"/>
      <name val="Calibri"/>
      <family val="2"/>
      <scheme val="minor"/>
    </font>
    <font>
      <sz val="14"/>
      <color theme="1"/>
      <name val="B Badr"/>
      <charset val="178"/>
    </font>
    <font>
      <b/>
      <sz val="18"/>
      <color theme="1"/>
      <name val="B Nazanin"/>
      <charset val="178"/>
    </font>
    <font>
      <b/>
      <sz val="24"/>
      <name val="B Nazanin"/>
      <charset val="178"/>
    </font>
    <font>
      <b/>
      <sz val="26"/>
      <name val="B Nazanin"/>
      <charset val="178"/>
    </font>
    <font>
      <sz val="24"/>
      <name val="B Nazanin"/>
      <charset val="178"/>
    </font>
    <font>
      <sz val="28"/>
      <color theme="1"/>
      <name val="2  Nazanin"/>
      <charset val="178"/>
    </font>
    <font>
      <sz val="26"/>
      <color rgb="FFFF0000"/>
      <name val="2  Titr"/>
      <charset val="178"/>
    </font>
    <font>
      <sz val="9"/>
      <color theme="1"/>
      <name val="Calibri"/>
      <family val="2"/>
      <scheme val="minor"/>
    </font>
    <font>
      <sz val="20"/>
      <color rgb="FFFF0000"/>
      <name val="Calibri"/>
      <family val="2"/>
      <charset val="178"/>
      <scheme val="minor"/>
    </font>
    <font>
      <sz val="22"/>
      <color theme="1"/>
      <name val="Calibri"/>
      <family val="2"/>
      <charset val="178"/>
      <scheme val="minor"/>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s>
  <cellStyleXfs count="2">
    <xf numFmtId="0" fontId="0" fillId="0" borderId="0"/>
    <xf numFmtId="0" fontId="34" fillId="0" borderId="0"/>
  </cellStyleXfs>
  <cellXfs count="308">
    <xf numFmtId="0" fontId="0" fillId="0" borderId="0" xfId="0"/>
    <xf numFmtId="0" fontId="3" fillId="0" borderId="1" xfId="0" applyFont="1" applyBorder="1" applyAlignment="1">
      <alignment horizontal="center" vertical="center"/>
    </xf>
    <xf numFmtId="0" fontId="9" fillId="0" borderId="0" xfId="0" applyFont="1" applyAlignment="1">
      <alignment vertical="center"/>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2" xfId="0" applyFont="1" applyBorder="1" applyAlignment="1">
      <alignment horizontal="center" vertical="center"/>
    </xf>
    <xf numFmtId="0" fontId="14" fillId="3" borderId="1" xfId="0" applyFont="1" applyFill="1" applyBorder="1" applyAlignment="1">
      <alignment horizontal="center" vertical="center" readingOrder="2"/>
    </xf>
    <xf numFmtId="0" fontId="15" fillId="3" borderId="1" xfId="0" applyFont="1" applyFill="1" applyBorder="1" applyAlignment="1">
      <alignment horizontal="center" vertical="center" readingOrder="2"/>
    </xf>
    <xf numFmtId="0" fontId="15" fillId="3" borderId="1" xfId="0" applyFont="1" applyFill="1" applyBorder="1" applyAlignment="1">
      <alignment horizontal="center" vertical="center" wrapText="1" readingOrder="2"/>
    </xf>
    <xf numFmtId="0" fontId="15" fillId="3" borderId="0" xfId="0" applyFont="1" applyFill="1" applyAlignment="1">
      <alignment horizontal="center" vertical="center" readingOrder="2"/>
    </xf>
    <xf numFmtId="0" fontId="0" fillId="3" borderId="0" xfId="0" applyFill="1"/>
    <xf numFmtId="0" fontId="26" fillId="0" borderId="2" xfId="0" applyFont="1" applyBorder="1" applyAlignment="1">
      <alignment horizontal="center" vertical="center" wrapText="1"/>
    </xf>
    <xf numFmtId="0" fontId="0" fillId="0" borderId="0" xfId="0" applyFill="1"/>
    <xf numFmtId="0" fontId="0" fillId="0" borderId="1" xfId="0" applyBorder="1"/>
    <xf numFmtId="0" fontId="0" fillId="3" borderId="1" xfId="0" applyFill="1" applyBorder="1"/>
    <xf numFmtId="0" fontId="0" fillId="0" borderId="1" xfId="0" applyFill="1" applyBorder="1"/>
    <xf numFmtId="0" fontId="0" fillId="0" borderId="5" xfId="0" applyBorder="1"/>
    <xf numFmtId="0" fontId="0" fillId="0" borderId="0" xfId="0" applyBorder="1"/>
    <xf numFmtId="0" fontId="0" fillId="0" borderId="0" xfId="0" applyFill="1" applyBorder="1"/>
    <xf numFmtId="0" fontId="0" fillId="0" borderId="6" xfId="0" applyFill="1" applyBorder="1"/>
    <xf numFmtId="0" fontId="11" fillId="3" borderId="1" xfId="0" applyFont="1" applyFill="1" applyBorder="1" applyAlignment="1">
      <alignment horizontal="center" vertical="center" wrapText="1"/>
    </xf>
    <xf numFmtId="9" fontId="11" fillId="3" borderId="1" xfId="0" applyNumberFormat="1" applyFont="1" applyFill="1" applyBorder="1" applyAlignment="1">
      <alignment horizontal="center" vertical="center" wrapText="1" readingOrder="2"/>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9" fontId="0" fillId="3" borderId="1" xfId="0" applyNumberFormat="1" applyFill="1" applyBorder="1" applyAlignment="1">
      <alignment horizontal="center" vertical="center"/>
    </xf>
    <xf numFmtId="0" fontId="6" fillId="4" borderId="5" xfId="0" applyFont="1" applyFill="1" applyBorder="1" applyAlignment="1">
      <alignment horizontal="center" vertical="center" wrapText="1" readingOrder="2"/>
    </xf>
    <xf numFmtId="0" fontId="16" fillId="5" borderId="4" xfId="0" applyFont="1" applyFill="1" applyBorder="1" applyAlignment="1">
      <alignment horizontal="center" vertical="center" wrapText="1"/>
    </xf>
    <xf numFmtId="0" fontId="16" fillId="5" borderId="1" xfId="0" applyFont="1" applyFill="1" applyBorder="1" applyAlignment="1">
      <alignment horizontal="center" vertical="center"/>
    </xf>
    <xf numFmtId="0" fontId="16"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readingOrder="2"/>
    </xf>
    <xf numFmtId="9" fontId="0" fillId="5" borderId="1" xfId="0" applyNumberFormat="1" applyFill="1" applyBorder="1" applyAlignment="1">
      <alignment horizontal="center" vertical="center"/>
    </xf>
    <xf numFmtId="0" fontId="3" fillId="0" borderId="1" xfId="0" applyFont="1" applyBorder="1" applyAlignment="1">
      <alignment horizontal="center" vertical="center"/>
    </xf>
    <xf numFmtId="0" fontId="36" fillId="6" borderId="1" xfId="0" applyFont="1" applyFill="1" applyBorder="1" applyAlignment="1">
      <alignment horizontal="center" vertical="center" wrapText="1"/>
    </xf>
    <xf numFmtId="0" fontId="49" fillId="6" borderId="0" xfId="0" applyFont="1" applyFill="1"/>
    <xf numFmtId="0" fontId="37" fillId="6" borderId="1" xfId="0" applyFont="1" applyFill="1" applyBorder="1"/>
    <xf numFmtId="0" fontId="0" fillId="6" borderId="0" xfId="0" applyFill="1"/>
    <xf numFmtId="0" fontId="36" fillId="6" borderId="3" xfId="0" applyFont="1" applyFill="1" applyBorder="1" applyAlignment="1">
      <alignment horizontal="center" vertical="center" wrapText="1"/>
    </xf>
    <xf numFmtId="0" fontId="21"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6" borderId="1" xfId="0" applyFont="1" applyFill="1" applyBorder="1" applyAlignment="1">
      <alignment horizontal="center" vertical="center" wrapText="1"/>
    </xf>
    <xf numFmtId="9" fontId="10" fillId="6" borderId="1" xfId="0" applyNumberFormat="1" applyFont="1" applyFill="1" applyBorder="1" applyAlignment="1">
      <alignment horizontal="center" vertical="center" wrapText="1" readingOrder="2"/>
    </xf>
    <xf numFmtId="0" fontId="39" fillId="6" borderId="1" xfId="0" applyFont="1" applyFill="1" applyBorder="1"/>
    <xf numFmtId="0" fontId="39" fillId="6" borderId="0" xfId="0" applyFont="1" applyFill="1"/>
    <xf numFmtId="0" fontId="6" fillId="6" borderId="3" xfId="0" applyFont="1" applyFill="1" applyBorder="1" applyAlignment="1">
      <alignment horizontal="center" vertical="center" wrapText="1"/>
    </xf>
    <xf numFmtId="10" fontId="6" fillId="6" borderId="5" xfId="0" applyNumberFormat="1" applyFont="1" applyFill="1" applyBorder="1" applyAlignment="1">
      <alignment horizontal="center" vertical="center" wrapText="1" readingOrder="2"/>
    </xf>
    <xf numFmtId="0" fontId="40" fillId="6" borderId="1" xfId="0" applyFont="1" applyFill="1" applyBorder="1"/>
    <xf numFmtId="0" fontId="0" fillId="6" borderId="0" xfId="0" applyFill="1" applyBorder="1"/>
    <xf numFmtId="0" fontId="0" fillId="6" borderId="1" xfId="0" applyFill="1" applyBorder="1"/>
    <xf numFmtId="0" fontId="6" fillId="6" borderId="1" xfId="0" applyFont="1" applyFill="1" applyBorder="1" applyAlignment="1">
      <alignment horizontal="center" vertical="center" wrapText="1"/>
    </xf>
    <xf numFmtId="10" fontId="6" fillId="6" borderId="5" xfId="0" applyNumberFormat="1" applyFont="1" applyFill="1" applyBorder="1" applyAlignment="1">
      <alignment horizontal="center" vertical="center" wrapText="1"/>
    </xf>
    <xf numFmtId="0" fontId="18" fillId="6" borderId="1" xfId="0" applyFont="1" applyFill="1" applyBorder="1" applyAlignment="1">
      <alignment horizontal="center" vertical="center" wrapText="1"/>
    </xf>
    <xf numFmtId="9" fontId="10" fillId="6" borderId="1" xfId="0" applyNumberFormat="1" applyFont="1" applyFill="1" applyBorder="1" applyAlignment="1">
      <alignment horizontal="center" vertical="center" wrapText="1"/>
    </xf>
    <xf numFmtId="9" fontId="6" fillId="6" borderId="5" xfId="0" applyNumberFormat="1" applyFont="1" applyFill="1" applyBorder="1" applyAlignment="1">
      <alignment horizontal="center" vertical="center" wrapText="1" readingOrder="2"/>
    </xf>
    <xf numFmtId="0" fontId="41" fillId="6" borderId="1" xfId="0" applyFont="1" applyFill="1" applyBorder="1"/>
    <xf numFmtId="0" fontId="39" fillId="6" borderId="0" xfId="0" applyFont="1" applyFill="1" applyBorder="1"/>
    <xf numFmtId="0" fontId="6" fillId="6" borderId="2" xfId="0" applyFont="1" applyFill="1" applyBorder="1" applyAlignment="1">
      <alignment horizontal="center" vertical="center" wrapText="1"/>
    </xf>
    <xf numFmtId="0" fontId="6" fillId="6" borderId="7" xfId="0" applyFont="1" applyFill="1" applyBorder="1" applyAlignment="1">
      <alignment horizontal="center" vertical="center" wrapText="1" readingOrder="2"/>
    </xf>
    <xf numFmtId="0" fontId="6" fillId="6" borderId="1" xfId="0" applyFont="1" applyFill="1" applyBorder="1" applyAlignment="1">
      <alignment horizontal="center" vertical="center"/>
    </xf>
    <xf numFmtId="0" fontId="28" fillId="6" borderId="1" xfId="0" applyFont="1" applyFill="1" applyBorder="1" applyAlignment="1">
      <alignment horizontal="center" vertical="center" wrapText="1" readingOrder="2"/>
    </xf>
    <xf numFmtId="9" fontId="6" fillId="6" borderId="1" xfId="0" applyNumberFormat="1" applyFont="1" applyFill="1" applyBorder="1" applyAlignment="1">
      <alignment horizontal="center" vertical="center" wrapText="1" readingOrder="2"/>
    </xf>
    <xf numFmtId="0" fontId="43" fillId="6" borderId="1" xfId="0" applyFont="1" applyFill="1" applyBorder="1" applyAlignment="1">
      <alignment horizontal="center" vertical="center" wrapText="1" readingOrder="2"/>
    </xf>
    <xf numFmtId="0" fontId="20" fillId="6" borderId="1" xfId="0" applyFont="1" applyFill="1" applyBorder="1" applyAlignment="1">
      <alignment horizontal="center" vertical="center"/>
    </xf>
    <xf numFmtId="9" fontId="20" fillId="6" borderId="1" xfId="0" applyNumberFormat="1" applyFont="1" applyFill="1" applyBorder="1" applyAlignment="1">
      <alignment horizontal="center"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54"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18" fillId="6" borderId="2" xfId="0" applyFont="1" applyFill="1" applyBorder="1" applyAlignment="1">
      <alignment horizontal="center" vertical="center"/>
    </xf>
    <xf numFmtId="0" fontId="6" fillId="6" borderId="5" xfId="0" applyFont="1" applyFill="1" applyBorder="1" applyAlignment="1">
      <alignment horizontal="center" vertical="center" wrapText="1" readingOrder="2"/>
    </xf>
    <xf numFmtId="9" fontId="6" fillId="6" borderId="7" xfId="0" applyNumberFormat="1" applyFont="1" applyFill="1" applyBorder="1" applyAlignment="1">
      <alignment horizontal="center" vertical="center"/>
    </xf>
    <xf numFmtId="0" fontId="22" fillId="6" borderId="1" xfId="0" applyFont="1" applyFill="1" applyBorder="1" applyAlignment="1">
      <alignment horizontal="center" vertical="center"/>
    </xf>
    <xf numFmtId="0" fontId="18" fillId="6" borderId="1" xfId="0" applyFont="1" applyFill="1" applyBorder="1" applyAlignment="1">
      <alignment horizontal="center" vertical="center"/>
    </xf>
    <xf numFmtId="9" fontId="18" fillId="6" borderId="1" xfId="0" applyNumberFormat="1" applyFont="1" applyFill="1" applyBorder="1" applyAlignment="1">
      <alignment horizontal="center" vertical="center"/>
    </xf>
    <xf numFmtId="9" fontId="6" fillId="6" borderId="5" xfId="0" applyNumberFormat="1" applyFont="1" applyFill="1" applyBorder="1" applyAlignment="1">
      <alignment horizontal="center" vertical="center" wrapText="1"/>
    </xf>
    <xf numFmtId="0" fontId="40" fillId="6" borderId="1" xfId="0" applyFont="1" applyFill="1" applyBorder="1" applyAlignment="1">
      <alignment horizontal="right"/>
    </xf>
    <xf numFmtId="0" fontId="18" fillId="6" borderId="2" xfId="0" applyFont="1" applyFill="1" applyBorder="1" applyAlignment="1">
      <alignment horizontal="center" vertical="center"/>
    </xf>
    <xf numFmtId="0" fontId="19" fillId="6" borderId="2" xfId="0" applyFont="1" applyFill="1" applyBorder="1" applyAlignment="1">
      <alignment horizontal="center" vertical="center"/>
    </xf>
    <xf numFmtId="0" fontId="17" fillId="6" borderId="1" xfId="0" applyFont="1" applyFill="1" applyBorder="1" applyAlignment="1">
      <alignment horizontal="center" vertical="center" wrapText="1"/>
    </xf>
    <xf numFmtId="0" fontId="17" fillId="6" borderId="1" xfId="0" applyFont="1" applyFill="1" applyBorder="1" applyAlignment="1">
      <alignment horizontal="center" vertical="center"/>
    </xf>
    <xf numFmtId="0" fontId="19" fillId="6"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8" fillId="6" borderId="2" xfId="0" applyFont="1" applyFill="1" applyBorder="1" applyAlignment="1">
      <alignment horizontal="center" vertical="center" readingOrder="2"/>
    </xf>
    <xf numFmtId="0" fontId="20" fillId="6" borderId="2"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0" fillId="6" borderId="1" xfId="0" applyFont="1" applyFill="1" applyBorder="1" applyAlignment="1">
      <alignment horizontal="center" vertical="center" wrapText="1" readingOrder="2"/>
    </xf>
    <xf numFmtId="0" fontId="13" fillId="6" borderId="2" xfId="0" applyFont="1" applyFill="1" applyBorder="1" applyAlignment="1">
      <alignment horizontal="center" vertical="center" wrapText="1"/>
    </xf>
    <xf numFmtId="0" fontId="11" fillId="6" borderId="2" xfId="0" applyFont="1" applyFill="1" applyBorder="1" applyAlignment="1">
      <alignment horizontal="center" vertical="center"/>
    </xf>
    <xf numFmtId="9" fontId="11" fillId="6" borderId="2" xfId="0" applyNumberFormat="1"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3" xfId="0" applyFont="1" applyFill="1" applyBorder="1" applyAlignment="1">
      <alignment horizontal="center" vertical="center"/>
    </xf>
    <xf numFmtId="0" fontId="10" fillId="6" borderId="2" xfId="0" applyFont="1" applyFill="1" applyBorder="1" applyAlignment="1">
      <alignment horizontal="center" vertical="center" wrapText="1"/>
    </xf>
    <xf numFmtId="0" fontId="32" fillId="6" borderId="1" xfId="0" applyFont="1" applyFill="1" applyBorder="1" applyAlignment="1">
      <alignment horizontal="center" vertical="center" wrapText="1"/>
    </xf>
    <xf numFmtId="9" fontId="33" fillId="6" borderId="1" xfId="0" applyNumberFormat="1" applyFont="1" applyFill="1" applyBorder="1" applyAlignment="1">
      <alignment horizontal="center" vertical="center"/>
    </xf>
    <xf numFmtId="0" fontId="10" fillId="6" borderId="3" xfId="0" applyFont="1" applyFill="1" applyBorder="1" applyAlignment="1">
      <alignment horizontal="center" vertical="center" wrapText="1"/>
    </xf>
    <xf numFmtId="0" fontId="6" fillId="6" borderId="2" xfId="0" applyFont="1" applyFill="1" applyBorder="1" applyAlignment="1">
      <alignment horizontal="center" vertical="center"/>
    </xf>
    <xf numFmtId="0" fontId="42" fillId="6" borderId="1" xfId="0" applyFont="1" applyFill="1" applyBorder="1" applyAlignment="1">
      <alignment horizontal="center" vertical="center" wrapText="1" readingOrder="2"/>
    </xf>
    <xf numFmtId="0" fontId="56" fillId="6" borderId="5" xfId="0" applyFont="1" applyFill="1" applyBorder="1" applyAlignment="1">
      <alignment vertical="center" wrapText="1" readingOrder="2"/>
    </xf>
    <xf numFmtId="0" fontId="44" fillId="6" borderId="1" xfId="0" applyFont="1" applyFill="1" applyBorder="1" applyAlignment="1">
      <alignment horizontal="center" vertical="center" wrapText="1" readingOrder="2"/>
    </xf>
    <xf numFmtId="164" fontId="6" fillId="6" borderId="5" xfId="0" applyNumberFormat="1" applyFont="1" applyFill="1" applyBorder="1" applyAlignment="1">
      <alignment horizontal="center" vertical="center" readingOrder="2"/>
    </xf>
    <xf numFmtId="0" fontId="59" fillId="6" borderId="1" xfId="0" applyFont="1" applyFill="1" applyBorder="1" applyAlignment="1">
      <alignment vertical="center"/>
    </xf>
    <xf numFmtId="0" fontId="43" fillId="6" borderId="5" xfId="0" applyFont="1" applyFill="1" applyBorder="1" applyAlignment="1">
      <alignment horizontal="center" vertical="center" wrapText="1" readingOrder="2"/>
    </xf>
    <xf numFmtId="0" fontId="43" fillId="6" borderId="5" xfId="0" applyFont="1" applyFill="1" applyBorder="1" applyAlignment="1">
      <alignment horizontal="center" vertical="center" readingOrder="2"/>
    </xf>
    <xf numFmtId="0" fontId="43" fillId="6" borderId="1" xfId="0" applyFont="1" applyFill="1" applyBorder="1" applyAlignment="1">
      <alignment horizontal="center" vertical="center" wrapText="1" readingOrder="2"/>
    </xf>
    <xf numFmtId="0" fontId="55" fillId="6" borderId="1" xfId="0" applyFont="1" applyFill="1" applyBorder="1" applyAlignment="1">
      <alignment horizontal="center" vertical="center" wrapText="1"/>
    </xf>
    <xf numFmtId="0" fontId="55" fillId="6" borderId="2"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10" fillId="6" borderId="5" xfId="0" applyFont="1" applyFill="1" applyBorder="1" applyAlignment="1">
      <alignment vertical="center" wrapText="1"/>
    </xf>
    <xf numFmtId="0" fontId="19" fillId="6" borderId="2" xfId="0" applyFont="1" applyFill="1" applyBorder="1" applyAlignment="1">
      <alignment horizontal="center" vertical="center" wrapText="1" readingOrder="2"/>
    </xf>
    <xf numFmtId="0" fontId="17" fillId="6" borderId="1" xfId="0" applyFont="1" applyFill="1" applyBorder="1" applyAlignment="1">
      <alignment horizontal="center" vertical="center" wrapText="1" readingOrder="2"/>
    </xf>
    <xf numFmtId="0" fontId="47" fillId="6" borderId="0" xfId="0" applyFont="1" applyFill="1"/>
    <xf numFmtId="0" fontId="47" fillId="6" borderId="0" xfId="0" applyFont="1" applyFill="1" applyBorder="1"/>
    <xf numFmtId="0" fontId="47" fillId="6" borderId="6" xfId="0" applyFont="1" applyFill="1" applyBorder="1"/>
    <xf numFmtId="0" fontId="47" fillId="6" borderId="1" xfId="0" applyFont="1" applyFill="1" applyBorder="1"/>
    <xf numFmtId="0" fontId="25" fillId="6" borderId="1" xfId="0" applyFont="1" applyFill="1" applyBorder="1" applyAlignment="1">
      <alignment horizontal="center" vertical="center" wrapText="1" readingOrder="2"/>
    </xf>
    <xf numFmtId="0" fontId="27" fillId="6" borderId="1" xfId="0" applyFont="1" applyFill="1" applyBorder="1" applyAlignment="1">
      <alignment horizontal="center" vertical="center" wrapText="1" readingOrder="2"/>
    </xf>
    <xf numFmtId="0" fontId="10" fillId="6" borderId="1" xfId="0" applyFont="1" applyFill="1" applyBorder="1" applyAlignment="1">
      <alignment vertical="center" wrapText="1"/>
    </xf>
    <xf numFmtId="0" fontId="22" fillId="6" borderId="1" xfId="0" applyFont="1" applyFill="1" applyBorder="1" applyAlignment="1">
      <alignment vertical="center" wrapText="1" readingOrder="2"/>
    </xf>
    <xf numFmtId="0" fontId="29" fillId="6" borderId="1" xfId="0" applyFont="1" applyFill="1" applyBorder="1" applyAlignment="1">
      <alignment horizontal="center" vertical="center"/>
    </xf>
    <xf numFmtId="0" fontId="48" fillId="6" borderId="1" xfId="0" applyFont="1" applyFill="1" applyBorder="1" applyAlignment="1">
      <alignment horizontal="center" vertical="center" wrapText="1" readingOrder="2"/>
    </xf>
    <xf numFmtId="0" fontId="35" fillId="6" borderId="1" xfId="0" applyFont="1" applyFill="1" applyBorder="1" applyAlignment="1">
      <alignment vertical="center" wrapText="1" readingOrder="2"/>
    </xf>
    <xf numFmtId="0" fontId="35" fillId="6" borderId="1" xfId="0" applyFont="1" applyFill="1" applyBorder="1" applyAlignment="1">
      <alignment horizontal="center" vertical="center" wrapText="1" readingOrder="2"/>
    </xf>
    <xf numFmtId="0" fontId="37" fillId="6" borderId="0" xfId="0" applyFont="1" applyFill="1" applyBorder="1"/>
    <xf numFmtId="0" fontId="37" fillId="6" borderId="6" xfId="0" applyFont="1" applyFill="1" applyBorder="1"/>
    <xf numFmtId="0" fontId="37" fillId="6" borderId="0" xfId="0" applyFont="1" applyFill="1"/>
    <xf numFmtId="0" fontId="6" fillId="6" borderId="1" xfId="0" applyFont="1" applyFill="1" applyBorder="1" applyAlignment="1">
      <alignment horizontal="right" vertical="center" wrapText="1" readingOrder="2"/>
    </xf>
    <xf numFmtId="9" fontId="18" fillId="6" borderId="1" xfId="0" applyNumberFormat="1" applyFont="1" applyFill="1" applyBorder="1" applyAlignment="1">
      <alignment horizontal="right" vertical="center" wrapText="1"/>
    </xf>
    <xf numFmtId="9" fontId="18" fillId="6"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22" fillId="6" borderId="1" xfId="0" applyFont="1" applyFill="1" applyBorder="1" applyAlignment="1">
      <alignment horizontal="center" vertical="center" wrapText="1" readingOrder="2"/>
    </xf>
    <xf numFmtId="0" fontId="10" fillId="6" borderId="1" xfId="0" applyFont="1" applyFill="1" applyBorder="1" applyAlignment="1">
      <alignment horizontal="center" vertical="center" wrapText="1"/>
    </xf>
    <xf numFmtId="0" fontId="30" fillId="6" borderId="1" xfId="0" applyFont="1" applyFill="1" applyBorder="1" applyAlignment="1">
      <alignment horizontal="center" vertical="center" wrapText="1"/>
    </xf>
    <xf numFmtId="9" fontId="21" fillId="6" borderId="5" xfId="0" applyNumberFormat="1" applyFont="1" applyFill="1" applyBorder="1" applyAlignment="1">
      <alignment horizontal="center" vertical="center" wrapText="1" readingOrder="2"/>
    </xf>
    <xf numFmtId="0" fontId="19" fillId="6" borderId="1" xfId="0" applyFont="1" applyFill="1" applyBorder="1" applyAlignment="1">
      <alignment horizontal="center" vertical="center" wrapText="1" readingOrder="2"/>
    </xf>
    <xf numFmtId="0" fontId="6" fillId="6" borderId="1" xfId="0" applyFont="1" applyFill="1" applyBorder="1" applyAlignment="1">
      <alignment horizontal="center" vertical="center" wrapText="1"/>
    </xf>
    <xf numFmtId="0" fontId="19" fillId="6" borderId="5" xfId="0" applyFont="1" applyFill="1" applyBorder="1" applyAlignment="1">
      <alignment horizontal="center" vertical="center" wrapText="1"/>
    </xf>
    <xf numFmtId="9" fontId="18" fillId="6" borderId="3" xfId="0" applyNumberFormat="1" applyFont="1" applyFill="1" applyBorder="1" applyAlignment="1">
      <alignment horizontal="right" vertical="center" wrapText="1"/>
    </xf>
    <xf numFmtId="0" fontId="18" fillId="6" borderId="1" xfId="0" applyFont="1" applyFill="1" applyBorder="1" applyAlignment="1">
      <alignment horizontal="center" vertical="center" wrapText="1"/>
    </xf>
    <xf numFmtId="9" fontId="6" fillId="6" borderId="1" xfId="0" applyNumberFormat="1" applyFont="1" applyFill="1" applyBorder="1" applyAlignment="1">
      <alignment horizontal="center" vertical="center"/>
    </xf>
    <xf numFmtId="164" fontId="6" fillId="6" borderId="5" xfId="0" applyNumberFormat="1" applyFont="1" applyFill="1" applyBorder="1" applyAlignment="1">
      <alignment horizontal="right" vertical="center" wrapText="1" readingOrder="2"/>
    </xf>
    <xf numFmtId="164" fontId="6" fillId="6" borderId="1" xfId="0" applyNumberFormat="1" applyFont="1" applyFill="1" applyBorder="1" applyAlignment="1">
      <alignment horizontal="center" vertical="center" readingOrder="2"/>
    </xf>
    <xf numFmtId="0" fontId="40" fillId="3" borderId="0" xfId="0" applyFont="1" applyFill="1"/>
    <xf numFmtId="0" fontId="10" fillId="6" borderId="1" xfId="0" applyFont="1" applyFill="1" applyBorder="1" applyAlignment="1">
      <alignment horizontal="right" vertical="center" wrapText="1"/>
    </xf>
    <xf numFmtId="0" fontId="61" fillId="6" borderId="1" xfId="0" applyFont="1" applyFill="1" applyBorder="1"/>
    <xf numFmtId="0" fontId="0" fillId="3" borderId="0" xfId="0" applyFill="1" applyBorder="1"/>
    <xf numFmtId="0" fontId="51" fillId="3" borderId="0" xfId="0" applyFont="1" applyFill="1" applyBorder="1"/>
    <xf numFmtId="0" fontId="0" fillId="3" borderId="6" xfId="0" applyFill="1" applyBorder="1"/>
    <xf numFmtId="0" fontId="63" fillId="3" borderId="1" xfId="0" applyFont="1" applyFill="1" applyBorder="1"/>
    <xf numFmtId="0" fontId="43" fillId="6" borderId="1" xfId="0" applyFont="1" applyFill="1" applyBorder="1"/>
    <xf numFmtId="0" fontId="19" fillId="6" borderId="1" xfId="0" applyFont="1" applyFill="1" applyBorder="1" applyAlignment="1">
      <alignment horizontal="right" vertical="center" wrapText="1"/>
    </xf>
    <xf numFmtId="0" fontId="19" fillId="6" borderId="1" xfId="0" applyFont="1" applyFill="1" applyBorder="1" applyAlignment="1">
      <alignment vertical="center" wrapText="1"/>
    </xf>
    <xf numFmtId="0" fontId="19" fillId="6" borderId="1" xfId="0" applyFont="1" applyFill="1" applyBorder="1" applyAlignment="1">
      <alignment horizontal="center" vertical="center"/>
    </xf>
    <xf numFmtId="0" fontId="19" fillId="6" borderId="1" xfId="0" applyFont="1" applyFill="1" applyBorder="1" applyAlignment="1">
      <alignment horizontal="center" vertical="center" readingOrder="2"/>
    </xf>
    <xf numFmtId="9" fontId="22" fillId="6" borderId="1" xfId="0" applyNumberFormat="1" applyFont="1" applyFill="1" applyBorder="1" applyAlignment="1">
      <alignment horizontal="center" vertical="center" readingOrder="2"/>
    </xf>
    <xf numFmtId="0" fontId="39" fillId="3" borderId="0" xfId="0" applyFont="1" applyFill="1"/>
    <xf numFmtId="0" fontId="39" fillId="3" borderId="0" xfId="0" applyFont="1" applyFill="1" applyBorder="1"/>
    <xf numFmtId="0" fontId="39" fillId="3" borderId="6" xfId="0" applyFont="1" applyFill="1" applyBorder="1"/>
    <xf numFmtId="0" fontId="39" fillId="3" borderId="1" xfId="0" applyFont="1" applyFill="1" applyBorder="1"/>
    <xf numFmtId="0" fontId="62" fillId="3" borderId="0" xfId="0" applyFont="1" applyFill="1"/>
    <xf numFmtId="0" fontId="63" fillId="3" borderId="0" xfId="0" applyFont="1" applyFill="1"/>
    <xf numFmtId="0" fontId="49" fillId="3" borderId="0" xfId="0" applyFont="1" applyFill="1"/>
    <xf numFmtId="0" fontId="47" fillId="3" borderId="0" xfId="0" applyFont="1" applyFill="1" applyBorder="1"/>
    <xf numFmtId="0" fontId="37" fillId="3" borderId="0" xfId="0" applyFont="1" applyFill="1" applyBorder="1"/>
    <xf numFmtId="0" fontId="17" fillId="6" borderId="1" xfId="0" applyFont="1" applyFill="1" applyBorder="1" applyAlignment="1">
      <alignment horizontal="right" vertical="center" wrapText="1" readingOrder="2"/>
    </xf>
    <xf numFmtId="0" fontId="17" fillId="6" borderId="2" xfId="0" applyFont="1" applyFill="1" applyBorder="1" applyAlignment="1">
      <alignment horizontal="center" vertical="center"/>
    </xf>
    <xf numFmtId="0" fontId="17" fillId="6" borderId="3" xfId="0" applyFont="1" applyFill="1" applyBorder="1" applyAlignment="1">
      <alignment horizontal="center" vertical="center"/>
    </xf>
    <xf numFmtId="0" fontId="10" fillId="6" borderId="2"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4" fillId="2"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6" fillId="0" borderId="1" xfId="0" applyFont="1" applyFill="1" applyBorder="1" applyAlignment="1">
      <alignment horizontal="center" vertical="center" wrapText="1"/>
    </xf>
    <xf numFmtId="0" fontId="6" fillId="6" borderId="2" xfId="0" applyFont="1" applyFill="1" applyBorder="1" applyAlignment="1">
      <alignment horizontal="center" vertical="center"/>
    </xf>
    <xf numFmtId="0" fontId="6" fillId="6" borderId="4" xfId="0" applyFont="1" applyFill="1" applyBorder="1" applyAlignment="1">
      <alignment horizontal="center" vertical="center"/>
    </xf>
    <xf numFmtId="0" fontId="6" fillId="6" borderId="3" xfId="0" applyFont="1" applyFill="1" applyBorder="1" applyAlignment="1">
      <alignment horizontal="center" vertical="center"/>
    </xf>
    <xf numFmtId="0" fontId="29" fillId="6" borderId="2" xfId="0" applyFont="1" applyFill="1" applyBorder="1" applyAlignment="1">
      <alignment horizontal="center" vertical="center"/>
    </xf>
    <xf numFmtId="0" fontId="29" fillId="6" borderId="3" xfId="0" applyFont="1" applyFill="1" applyBorder="1" applyAlignment="1">
      <alignment horizontal="center" vertical="center"/>
    </xf>
    <xf numFmtId="0" fontId="21" fillId="6" borderId="2" xfId="0" applyFont="1" applyFill="1" applyBorder="1" applyAlignment="1">
      <alignment horizontal="center" vertical="center"/>
    </xf>
    <xf numFmtId="0" fontId="21" fillId="6" borderId="3" xfId="0" applyFont="1" applyFill="1" applyBorder="1" applyAlignment="1">
      <alignment horizontal="center" vertical="center"/>
    </xf>
    <xf numFmtId="0" fontId="7" fillId="0" borderId="1" xfId="0" applyFont="1" applyBorder="1" applyAlignment="1">
      <alignment horizontal="center" vertical="center" wrapText="1"/>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0" fontId="26" fillId="6" borderId="2" xfId="0" applyFont="1" applyFill="1" applyBorder="1" applyAlignment="1">
      <alignment horizontal="center" vertical="center"/>
    </xf>
    <xf numFmtId="0" fontId="26" fillId="6" borderId="4" xfId="0" applyFont="1" applyFill="1" applyBorder="1" applyAlignment="1">
      <alignment horizontal="center" vertical="center"/>
    </xf>
    <xf numFmtId="0" fontId="26" fillId="6" borderId="3" xfId="0" applyFont="1" applyFill="1" applyBorder="1" applyAlignment="1">
      <alignment horizontal="center" vertical="center"/>
    </xf>
    <xf numFmtId="0" fontId="19" fillId="6" borderId="2" xfId="0" applyFont="1" applyFill="1" applyBorder="1" applyAlignment="1">
      <alignment horizontal="center" vertical="center"/>
    </xf>
    <xf numFmtId="0" fontId="19" fillId="6" borderId="4" xfId="0" applyFont="1" applyFill="1" applyBorder="1" applyAlignment="1">
      <alignment horizontal="center" vertical="center"/>
    </xf>
    <xf numFmtId="0" fontId="19" fillId="6" borderId="3" xfId="0" applyFont="1" applyFill="1" applyBorder="1" applyAlignment="1">
      <alignment horizontal="center" vertical="center"/>
    </xf>
    <xf numFmtId="0" fontId="19" fillId="6" borderId="1" xfId="0" applyFont="1" applyFill="1" applyBorder="1" applyAlignment="1">
      <alignment horizontal="center" vertical="center" wrapText="1" readingOrder="2"/>
    </xf>
    <xf numFmtId="0" fontId="17" fillId="6" borderId="2" xfId="0" applyFont="1" applyFill="1" applyBorder="1" applyAlignment="1">
      <alignment horizontal="center" vertical="center" wrapText="1" readingOrder="2"/>
    </xf>
    <xf numFmtId="0" fontId="17" fillId="6" borderId="3" xfId="0" applyFont="1" applyFill="1" applyBorder="1" applyAlignment="1">
      <alignment horizontal="center" vertical="center" wrapText="1" readingOrder="2"/>
    </xf>
    <xf numFmtId="0" fontId="30" fillId="6" borderId="5" xfId="0" applyFont="1" applyFill="1" applyBorder="1" applyAlignment="1">
      <alignment horizontal="center" vertical="center" wrapText="1"/>
    </xf>
    <xf numFmtId="0" fontId="30" fillId="6" borderId="6" xfId="0" applyFont="1" applyFill="1" applyBorder="1" applyAlignment="1">
      <alignment horizontal="center" vertical="center" wrapText="1"/>
    </xf>
    <xf numFmtId="0" fontId="29" fillId="6" borderId="4"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2" xfId="0" applyFont="1" applyFill="1" applyBorder="1" applyAlignment="1">
      <alignment horizontal="center" vertical="center"/>
    </xf>
    <xf numFmtId="0" fontId="30" fillId="6" borderId="2" xfId="0" applyFont="1" applyFill="1" applyBorder="1" applyAlignment="1">
      <alignment horizontal="center" vertical="center"/>
    </xf>
    <xf numFmtId="0" fontId="30" fillId="6" borderId="4" xfId="0" applyFont="1" applyFill="1" applyBorder="1" applyAlignment="1">
      <alignment horizontal="center" vertical="center"/>
    </xf>
    <xf numFmtId="0" fontId="30" fillId="6" borderId="3" xfId="0" applyFont="1" applyFill="1" applyBorder="1" applyAlignment="1">
      <alignment horizontal="center" vertical="center"/>
    </xf>
    <xf numFmtId="0" fontId="55" fillId="6" borderId="1"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0" fillId="0" borderId="0" xfId="0" applyFont="1" applyAlignment="1">
      <alignment horizontal="right" vertical="center"/>
    </xf>
    <xf numFmtId="0" fontId="10" fillId="6" borderId="5"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9" fillId="6" borderId="5"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6" fillId="6" borderId="2" xfId="0" applyFont="1" applyFill="1" applyBorder="1" applyAlignment="1">
      <alignment horizontal="center" vertical="center" wrapText="1" readingOrder="2"/>
    </xf>
    <xf numFmtId="0" fontId="6" fillId="6" borderId="3" xfId="0" applyFont="1" applyFill="1" applyBorder="1" applyAlignment="1">
      <alignment horizontal="center" vertical="center" wrapText="1" readingOrder="2"/>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28" fillId="6" borderId="2" xfId="0" applyFont="1" applyFill="1" applyBorder="1" applyAlignment="1">
      <alignment horizontal="center" vertical="center" wrapText="1" readingOrder="2"/>
    </xf>
    <xf numFmtId="0" fontId="28" fillId="6" borderId="4" xfId="0" applyFont="1" applyFill="1" applyBorder="1" applyAlignment="1">
      <alignment horizontal="center" vertical="center" wrapText="1" readingOrder="2"/>
    </xf>
    <xf numFmtId="0" fontId="28" fillId="6" borderId="3" xfId="0" applyFont="1" applyFill="1" applyBorder="1" applyAlignment="1">
      <alignment horizontal="center" vertical="center" wrapText="1" readingOrder="2"/>
    </xf>
    <xf numFmtId="0" fontId="19" fillId="6" borderId="2" xfId="0" applyFont="1" applyFill="1" applyBorder="1" applyAlignment="1">
      <alignment horizontal="center" vertical="center" wrapText="1"/>
    </xf>
    <xf numFmtId="0" fontId="19" fillId="6" borderId="4" xfId="0" applyFont="1" applyFill="1" applyBorder="1" applyAlignment="1">
      <alignment horizontal="center" vertical="center" wrapText="1"/>
    </xf>
    <xf numFmtId="0" fontId="43" fillId="6" borderId="1" xfId="0" applyFont="1" applyFill="1" applyBorder="1" applyAlignment="1">
      <alignment horizontal="center" vertical="center" wrapText="1" readingOrder="2"/>
    </xf>
    <xf numFmtId="0" fontId="19" fillId="6" borderId="3"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46" fillId="6" borderId="1" xfId="0" applyFont="1" applyFill="1" applyBorder="1" applyAlignment="1">
      <alignment horizontal="center" vertical="center" readingOrder="2"/>
    </xf>
    <xf numFmtId="0" fontId="6" fillId="6" borderId="2" xfId="0" applyFont="1" applyFill="1" applyBorder="1" applyAlignment="1">
      <alignment horizontal="right" vertical="center" wrapText="1"/>
    </xf>
    <xf numFmtId="0" fontId="6" fillId="6" borderId="3" xfId="0" applyFont="1" applyFill="1" applyBorder="1" applyAlignment="1">
      <alignment horizontal="right" vertical="center" wrapText="1"/>
    </xf>
    <xf numFmtId="0" fontId="6" fillId="6" borderId="2"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10" fillId="6" borderId="2" xfId="0" applyFont="1" applyFill="1" applyBorder="1" applyAlignment="1">
      <alignment horizontal="center" vertical="center"/>
    </xf>
    <xf numFmtId="0" fontId="10" fillId="6" borderId="4" xfId="0" applyFont="1" applyFill="1" applyBorder="1" applyAlignment="1">
      <alignment horizontal="center" vertical="center"/>
    </xf>
    <xf numFmtId="0" fontId="10" fillId="6" borderId="3" xfId="0" applyFont="1" applyFill="1" applyBorder="1" applyAlignment="1">
      <alignment horizontal="center" vertical="center"/>
    </xf>
    <xf numFmtId="0" fontId="22" fillId="6" borderId="5" xfId="0" applyFont="1" applyFill="1" applyBorder="1" applyAlignment="1">
      <alignment horizontal="center" vertical="center" wrapText="1"/>
    </xf>
    <xf numFmtId="0" fontId="22" fillId="6" borderId="6" xfId="0" applyFont="1" applyFill="1" applyBorder="1" applyAlignment="1">
      <alignment horizontal="center" vertical="center" wrapText="1"/>
    </xf>
    <xf numFmtId="0" fontId="36" fillId="6" borderId="2" xfId="0" applyFont="1" applyFill="1" applyBorder="1" applyAlignment="1">
      <alignment horizontal="center" vertical="center" wrapText="1"/>
    </xf>
    <xf numFmtId="0" fontId="36" fillId="6" borderId="4" xfId="0" applyFont="1" applyFill="1" applyBorder="1" applyAlignment="1">
      <alignment horizontal="center" vertical="center" wrapText="1"/>
    </xf>
    <xf numFmtId="0" fontId="36" fillId="6" borderId="3"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11" xfId="0" applyFont="1" applyFill="1" applyBorder="1" applyAlignment="1">
      <alignment horizontal="center" vertical="center" wrapText="1"/>
    </xf>
    <xf numFmtId="0" fontId="19" fillId="6" borderId="13"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6" borderId="10"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35" fillId="6" borderId="1" xfId="0" applyFont="1" applyFill="1" applyBorder="1" applyAlignment="1">
      <alignment horizontal="center" vertical="center"/>
    </xf>
    <xf numFmtId="0" fontId="6" fillId="6" borderId="2" xfId="0" applyFont="1" applyFill="1" applyBorder="1" applyAlignment="1">
      <alignment horizontal="right" vertical="center" wrapText="1" readingOrder="2"/>
    </xf>
    <xf numFmtId="0" fontId="6" fillId="6" borderId="3" xfId="0" applyFont="1" applyFill="1" applyBorder="1" applyAlignment="1">
      <alignment horizontal="right" vertical="center" wrapText="1" readingOrder="2"/>
    </xf>
    <xf numFmtId="0" fontId="6" fillId="6" borderId="1" xfId="0" applyFont="1" applyFill="1" applyBorder="1" applyAlignment="1">
      <alignment horizontal="right" vertical="center" wrapText="1" readingOrder="2"/>
    </xf>
    <xf numFmtId="9" fontId="18" fillId="6" borderId="2" xfId="0" applyNumberFormat="1" applyFont="1" applyFill="1" applyBorder="1" applyAlignment="1">
      <alignment horizontal="right" vertical="center" wrapText="1"/>
    </xf>
    <xf numFmtId="9" fontId="18" fillId="6" borderId="3" xfId="0" applyNumberFormat="1" applyFont="1" applyFill="1" applyBorder="1" applyAlignment="1">
      <alignment horizontal="right" vertical="center" wrapText="1"/>
    </xf>
    <xf numFmtId="0" fontId="32" fillId="6" borderId="1"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30" fillId="6" borderId="1" xfId="0" applyFont="1" applyFill="1" applyBorder="1" applyAlignment="1">
      <alignment horizontal="center" vertical="center"/>
    </xf>
    <xf numFmtId="0" fontId="31" fillId="6" borderId="1" xfId="0" applyFont="1" applyFill="1" applyBorder="1" applyAlignment="1">
      <alignment horizontal="center" vertical="center" wrapText="1"/>
    </xf>
    <xf numFmtId="0" fontId="18" fillId="6" borderId="1" xfId="0" applyFont="1" applyFill="1" applyBorder="1" applyAlignment="1">
      <alignment horizontal="center" vertical="center"/>
    </xf>
    <xf numFmtId="0" fontId="3" fillId="0" borderId="6" xfId="0" applyFont="1" applyBorder="1" applyAlignment="1">
      <alignment horizontal="center" vertical="center"/>
    </xf>
    <xf numFmtId="0" fontId="18" fillId="6" borderId="5"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32" fillId="6" borderId="7" xfId="0" applyFont="1" applyFill="1" applyBorder="1" applyAlignment="1">
      <alignment horizontal="center" vertical="center" wrapText="1"/>
    </xf>
    <xf numFmtId="0" fontId="32" fillId="6" borderId="8" xfId="0" applyFont="1" applyFill="1" applyBorder="1" applyAlignment="1">
      <alignment horizontal="center" vertical="center" wrapText="1"/>
    </xf>
    <xf numFmtId="0" fontId="32" fillId="6" borderId="9"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18" fillId="6" borderId="5" xfId="0" applyFont="1" applyFill="1" applyBorder="1" applyAlignment="1">
      <alignment horizontal="center" vertical="center"/>
    </xf>
    <xf numFmtId="0" fontId="18" fillId="6" borderId="6" xfId="0" applyFont="1" applyFill="1" applyBorder="1" applyAlignment="1">
      <alignment horizontal="center" vertical="center"/>
    </xf>
    <xf numFmtId="0" fontId="36" fillId="6" borderId="5"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20" fillId="6" borderId="2" xfId="0" applyFont="1" applyFill="1" applyBorder="1" applyAlignment="1">
      <alignment horizontal="center" vertical="center"/>
    </xf>
    <xf numFmtId="0" fontId="20" fillId="6" borderId="4" xfId="0" applyFont="1" applyFill="1" applyBorder="1" applyAlignment="1">
      <alignment horizontal="center" vertical="center"/>
    </xf>
    <xf numFmtId="0" fontId="20" fillId="6" borderId="3"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4" xfId="0" applyFont="1" applyFill="1" applyBorder="1" applyAlignment="1">
      <alignment horizontal="center" vertical="center" wrapText="1"/>
    </xf>
    <xf numFmtId="0" fontId="18" fillId="6" borderId="2" xfId="0" applyFont="1" applyFill="1" applyBorder="1" applyAlignment="1">
      <alignment horizontal="center" vertical="center"/>
    </xf>
    <xf numFmtId="0" fontId="18" fillId="6" borderId="4" xfId="0" applyFont="1" applyFill="1" applyBorder="1" applyAlignment="1">
      <alignment horizontal="center" vertical="center"/>
    </xf>
    <xf numFmtId="0" fontId="18" fillId="6" borderId="3" xfId="0" applyFont="1" applyFill="1" applyBorder="1" applyAlignment="1">
      <alignment horizontal="center" vertical="center"/>
    </xf>
    <xf numFmtId="9" fontId="52" fillId="6" borderId="2" xfId="0" applyNumberFormat="1" applyFont="1" applyFill="1" applyBorder="1" applyAlignment="1">
      <alignment horizontal="right" vertical="center" wrapText="1"/>
    </xf>
    <xf numFmtId="9" fontId="52" fillId="6" borderId="3" xfId="0" applyNumberFormat="1" applyFont="1" applyFill="1" applyBorder="1" applyAlignment="1">
      <alignment horizontal="right" vertical="center" wrapText="1"/>
    </xf>
    <xf numFmtId="0" fontId="36" fillId="6" borderId="1" xfId="0" applyFont="1" applyFill="1" applyBorder="1" applyAlignment="1">
      <alignment horizontal="center" vertical="center" wrapText="1"/>
    </xf>
    <xf numFmtId="0" fontId="22" fillId="6" borderId="2" xfId="0" applyFont="1" applyFill="1" applyBorder="1" applyAlignment="1">
      <alignment horizontal="center" vertical="center"/>
    </xf>
    <xf numFmtId="0" fontId="22" fillId="6" borderId="4" xfId="0" applyFont="1" applyFill="1" applyBorder="1" applyAlignment="1">
      <alignment horizontal="center" vertical="center"/>
    </xf>
    <xf numFmtId="0" fontId="22" fillId="6" borderId="3" xfId="0" applyFont="1" applyFill="1" applyBorder="1" applyAlignment="1">
      <alignment horizontal="center" vertical="center"/>
    </xf>
    <xf numFmtId="0" fontId="35" fillId="6" borderId="2" xfId="0" applyFont="1" applyFill="1" applyBorder="1" applyAlignment="1">
      <alignment horizontal="center" vertical="center"/>
    </xf>
    <xf numFmtId="0" fontId="35" fillId="6" borderId="4" xfId="0" applyFont="1" applyFill="1" applyBorder="1" applyAlignment="1">
      <alignment horizontal="center" vertical="center"/>
    </xf>
    <xf numFmtId="0" fontId="35" fillId="6" borderId="3" xfId="0" applyFont="1" applyFill="1" applyBorder="1" applyAlignment="1">
      <alignment horizontal="center" vertical="center"/>
    </xf>
    <xf numFmtId="0" fontId="3" fillId="2" borderId="1" xfId="0" applyFont="1" applyFill="1" applyBorder="1" applyAlignment="1">
      <alignment horizontal="center" vertical="center"/>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6" xfId="0" applyBorder="1" applyAlignment="1">
      <alignment horizontal="center" vertical="center"/>
    </xf>
    <xf numFmtId="0" fontId="13"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xf>
  </cellXfs>
  <cellStyles count="2">
    <cellStyle name="Normal" xfId="0" builtinId="0"/>
    <cellStyle name="Normal 5" xfId="1"/>
  </cellStyles>
  <dxfs count="0"/>
  <tableStyles count="0" defaultTableStyle="TableStyleMedium2" defaultPivotStyle="PivotStyleLight16"/>
  <colors>
    <mruColors>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nsaripour\Downloads\&#1588;&#1575;&#1582;&#1589;%20&#1607;&#1575;&#1740;%20&#1593;&#1605;&#1604;&#1705;&#1585;&#1583;&#1740;%20&#1587;&#1607;%20&#1605;&#1575;&#1607;&#1607;%20&#1583;&#1608;&#1605;%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بهورز- مراقب سلامت"/>
      <sheetName val="ماما "/>
      <sheetName val="پزشک "/>
      <sheetName val="کارشناس روان "/>
      <sheetName val="کارشناس تغذیه "/>
      <sheetName val="محیط "/>
      <sheetName val="حرفه ای"/>
    </sheetNames>
    <sheetDataSet>
      <sheetData sheetId="0">
        <row r="54">
          <cell r="C54" t="str">
            <v>درصد انجام مراقبت سندرمیک بیماری های واگیر</v>
          </cell>
          <cell r="E54" t="str">
            <v>تعداد سندرم های ثبت شده در سامانه سیب</v>
          </cell>
          <cell r="F54" t="str">
            <v>تعداد مراجعین با علایم بیماری های واگیر</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13"/>
  <sheetViews>
    <sheetView rightToLeft="1" topLeftCell="A11" zoomScale="60" zoomScaleNormal="60" zoomScaleSheetLayoutView="50" workbookViewId="0">
      <selection activeCell="F24" sqref="F24"/>
    </sheetView>
  </sheetViews>
  <sheetFormatPr defaultColWidth="8.7109375" defaultRowHeight="15" x14ac:dyDescent="0.25"/>
  <cols>
    <col min="1" max="1" width="11.28515625" customWidth="1"/>
    <col min="2" max="2" width="22.28515625" customWidth="1"/>
    <col min="3" max="3" width="38.28515625" customWidth="1"/>
    <col min="4" max="4" width="43.140625" customWidth="1"/>
    <col min="5" max="5" width="41" customWidth="1"/>
    <col min="6" max="6" width="91.42578125" customWidth="1"/>
    <col min="7" max="27" width="8.7109375" style="10"/>
  </cols>
  <sheetData>
    <row r="1" spans="1:87" ht="36" x14ac:dyDescent="0.25">
      <c r="A1" s="171" t="s">
        <v>224</v>
      </c>
      <c r="B1" s="171"/>
      <c r="C1" s="171"/>
      <c r="D1" s="171"/>
      <c r="E1" s="171"/>
      <c r="F1" s="171"/>
    </row>
    <row r="2" spans="1:87" ht="31.15" customHeight="1" x14ac:dyDescent="0.25">
      <c r="A2" s="172" t="s">
        <v>0</v>
      </c>
      <c r="B2" s="172" t="s">
        <v>5</v>
      </c>
      <c r="C2" s="173" t="s">
        <v>4</v>
      </c>
      <c r="D2" s="172" t="s">
        <v>1</v>
      </c>
      <c r="E2" s="172" t="s">
        <v>2</v>
      </c>
      <c r="F2" s="174" t="s">
        <v>294</v>
      </c>
    </row>
    <row r="3" spans="1:87" ht="39" customHeight="1" x14ac:dyDescent="0.25">
      <c r="A3" s="172"/>
      <c r="B3" s="172"/>
      <c r="C3" s="173"/>
      <c r="D3" s="172"/>
      <c r="E3" s="172"/>
      <c r="F3" s="174"/>
    </row>
    <row r="4" spans="1:87" s="36" customFormat="1" ht="141" customHeight="1" x14ac:dyDescent="0.25">
      <c r="A4" s="175">
        <v>1</v>
      </c>
      <c r="B4" s="168" t="s">
        <v>39</v>
      </c>
      <c r="C4" s="109" t="s">
        <v>249</v>
      </c>
      <c r="D4" s="116" t="s">
        <v>194</v>
      </c>
      <c r="E4" s="116" t="s">
        <v>41</v>
      </c>
      <c r="F4" s="117" t="s">
        <v>321</v>
      </c>
      <c r="G4" s="10"/>
      <c r="H4" s="10"/>
      <c r="I4" s="10"/>
      <c r="J4" s="10"/>
      <c r="K4" s="10"/>
      <c r="L4" s="10"/>
      <c r="M4" s="10"/>
      <c r="N4" s="10"/>
      <c r="O4" s="10"/>
      <c r="P4" s="10"/>
      <c r="Q4" s="10"/>
      <c r="R4" s="10"/>
      <c r="S4" s="10"/>
      <c r="T4" s="10"/>
      <c r="U4" s="10"/>
      <c r="V4" s="10"/>
      <c r="W4" s="10"/>
      <c r="X4" s="10"/>
      <c r="Y4" s="10"/>
      <c r="Z4" s="10"/>
      <c r="AA4" s="10"/>
    </row>
    <row r="5" spans="1:87" s="36" customFormat="1" ht="146.25" customHeight="1" x14ac:dyDescent="0.25">
      <c r="A5" s="176"/>
      <c r="B5" s="169"/>
      <c r="C5" s="118" t="s">
        <v>195</v>
      </c>
      <c r="D5" s="95" t="s">
        <v>150</v>
      </c>
      <c r="E5" s="95" t="s">
        <v>40</v>
      </c>
      <c r="F5" s="117" t="s">
        <v>323</v>
      </c>
      <c r="G5" s="10"/>
      <c r="H5" s="10"/>
      <c r="I5" s="10"/>
      <c r="J5" s="10"/>
      <c r="K5" s="10"/>
      <c r="L5" s="10"/>
      <c r="M5" s="10"/>
      <c r="N5" s="10"/>
      <c r="O5" s="10"/>
      <c r="P5" s="10"/>
      <c r="Q5" s="10"/>
      <c r="R5" s="10"/>
      <c r="S5" s="10"/>
      <c r="T5" s="10"/>
      <c r="U5" s="10"/>
      <c r="V5" s="10"/>
      <c r="W5" s="10"/>
      <c r="X5" s="10"/>
      <c r="Y5" s="10"/>
      <c r="Z5" s="10"/>
      <c r="AA5" s="10"/>
    </row>
    <row r="6" spans="1:87" s="36" customFormat="1" ht="153.75" customHeight="1" x14ac:dyDescent="0.25">
      <c r="A6" s="177"/>
      <c r="B6" s="170"/>
      <c r="C6" s="118" t="s">
        <v>196</v>
      </c>
      <c r="D6" s="95" t="s">
        <v>151</v>
      </c>
      <c r="E6" s="95" t="s">
        <v>41</v>
      </c>
      <c r="F6" s="117" t="s">
        <v>324</v>
      </c>
      <c r="G6" s="10"/>
      <c r="H6" s="10"/>
      <c r="I6" s="10"/>
      <c r="J6" s="10"/>
      <c r="K6" s="10"/>
      <c r="L6" s="10"/>
      <c r="M6" s="10"/>
      <c r="N6" s="10"/>
      <c r="O6" s="10"/>
      <c r="P6" s="10"/>
      <c r="Q6" s="10"/>
      <c r="R6" s="10"/>
      <c r="S6" s="10"/>
      <c r="T6" s="10"/>
      <c r="U6" s="10"/>
      <c r="V6" s="10"/>
      <c r="W6" s="10"/>
      <c r="X6" s="10"/>
      <c r="Y6" s="10"/>
      <c r="Z6" s="10"/>
      <c r="AA6" s="10"/>
    </row>
    <row r="7" spans="1:87" ht="240" x14ac:dyDescent="0.25">
      <c r="A7" s="178">
        <v>2</v>
      </c>
      <c r="B7" s="168" t="s">
        <v>44</v>
      </c>
      <c r="C7" s="119" t="s">
        <v>221</v>
      </c>
      <c r="D7" s="132" t="s">
        <v>337</v>
      </c>
      <c r="E7" s="132" t="s">
        <v>338</v>
      </c>
      <c r="F7" s="132" t="s">
        <v>346</v>
      </c>
    </row>
    <row r="8" spans="1:87" ht="96" x14ac:dyDescent="0.25">
      <c r="A8" s="179"/>
      <c r="B8" s="170"/>
      <c r="C8" s="118" t="s">
        <v>223</v>
      </c>
      <c r="D8" s="132" t="s">
        <v>337</v>
      </c>
      <c r="E8" s="132" t="s">
        <v>336</v>
      </c>
      <c r="F8" s="140">
        <v>0.7</v>
      </c>
    </row>
    <row r="9" spans="1:87" s="126" customFormat="1" ht="60" customHeight="1" x14ac:dyDescent="0.25">
      <c r="A9" s="120">
        <v>3</v>
      </c>
      <c r="B9" s="121" t="s">
        <v>216</v>
      </c>
      <c r="C9" s="122" t="s">
        <v>217</v>
      </c>
      <c r="D9" s="123" t="s">
        <v>218</v>
      </c>
      <c r="E9" s="123" t="s">
        <v>219</v>
      </c>
      <c r="F9" s="123" t="s">
        <v>339</v>
      </c>
      <c r="G9" s="164"/>
      <c r="H9" s="164"/>
      <c r="I9" s="164"/>
      <c r="J9" s="164"/>
      <c r="K9" s="164"/>
      <c r="L9" s="164"/>
      <c r="M9" s="164"/>
      <c r="N9" s="164"/>
      <c r="O9" s="164"/>
      <c r="P9" s="164"/>
      <c r="Q9" s="164"/>
      <c r="R9" s="164"/>
      <c r="S9" s="164"/>
      <c r="T9" s="164"/>
      <c r="U9" s="164"/>
      <c r="V9" s="164"/>
      <c r="W9" s="164"/>
      <c r="X9" s="164"/>
      <c r="Y9" s="164"/>
      <c r="Z9" s="164"/>
      <c r="AA9" s="16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5"/>
      <c r="BI9" s="35"/>
      <c r="BJ9" s="35"/>
      <c r="BK9" s="35"/>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row>
    <row r="10" spans="1:87" s="36" customFormat="1" ht="201.75" customHeight="1" x14ac:dyDescent="0.25">
      <c r="A10" s="180">
        <v>4</v>
      </c>
      <c r="B10" s="168" t="s">
        <v>57</v>
      </c>
      <c r="C10" s="132" t="s">
        <v>58</v>
      </c>
      <c r="D10" s="132" t="s">
        <v>59</v>
      </c>
      <c r="E10" s="132" t="s">
        <v>60</v>
      </c>
      <c r="F10" s="144" t="s">
        <v>349</v>
      </c>
      <c r="G10" s="10"/>
      <c r="H10" s="10"/>
      <c r="I10" s="10"/>
      <c r="J10" s="10"/>
      <c r="K10" s="10"/>
      <c r="L10" s="10"/>
      <c r="M10" s="10"/>
      <c r="N10" s="10"/>
      <c r="O10" s="10"/>
      <c r="P10" s="10"/>
      <c r="Q10" s="10"/>
      <c r="R10" s="10"/>
      <c r="S10" s="10"/>
      <c r="T10" s="10"/>
      <c r="U10" s="10"/>
      <c r="V10" s="10"/>
      <c r="W10" s="10"/>
      <c r="X10" s="10"/>
      <c r="Y10" s="10"/>
      <c r="Z10" s="10"/>
      <c r="AA10" s="10"/>
    </row>
    <row r="11" spans="1:87" s="36" customFormat="1" ht="255" customHeight="1" x14ac:dyDescent="0.25">
      <c r="A11" s="181"/>
      <c r="B11" s="170"/>
      <c r="C11" s="132" t="s">
        <v>61</v>
      </c>
      <c r="D11" s="132" t="s">
        <v>62</v>
      </c>
      <c r="E11" s="132" t="s">
        <v>45</v>
      </c>
      <c r="F11" s="144" t="s">
        <v>350</v>
      </c>
      <c r="G11" s="10"/>
      <c r="H11" s="10"/>
      <c r="I11" s="10"/>
      <c r="J11" s="10"/>
      <c r="K11" s="10"/>
      <c r="L11" s="10"/>
      <c r="M11" s="10"/>
      <c r="N11" s="10"/>
      <c r="O11" s="10"/>
      <c r="P11" s="10"/>
      <c r="Q11" s="10"/>
      <c r="R11" s="10"/>
      <c r="S11" s="10"/>
      <c r="T11" s="10"/>
      <c r="U11" s="10"/>
      <c r="V11" s="10"/>
      <c r="W11" s="10"/>
      <c r="X11" s="10"/>
      <c r="Y11" s="10"/>
      <c r="Z11" s="10"/>
      <c r="AA11" s="10"/>
    </row>
    <row r="12" spans="1:87" s="36" customFormat="1" ht="72" x14ac:dyDescent="0.25">
      <c r="A12" s="180">
        <v>5</v>
      </c>
      <c r="B12" s="166" t="s">
        <v>46</v>
      </c>
      <c r="C12" s="78" t="s">
        <v>75</v>
      </c>
      <c r="D12" s="78" t="s">
        <v>76</v>
      </c>
      <c r="E12" s="78" t="s">
        <v>77</v>
      </c>
      <c r="F12" s="79" t="s">
        <v>49</v>
      </c>
      <c r="G12" s="10"/>
      <c r="H12" s="10"/>
      <c r="I12" s="10"/>
      <c r="J12" s="10"/>
      <c r="K12" s="10"/>
      <c r="L12" s="10"/>
      <c r="M12" s="10"/>
      <c r="N12" s="10"/>
      <c r="O12" s="10"/>
      <c r="P12" s="10"/>
      <c r="Q12" s="10"/>
      <c r="R12" s="10"/>
      <c r="S12" s="10"/>
      <c r="T12" s="10"/>
      <c r="U12" s="10"/>
      <c r="V12" s="10"/>
      <c r="W12" s="10"/>
      <c r="X12" s="10"/>
      <c r="Y12" s="10"/>
      <c r="Z12" s="10"/>
      <c r="AA12" s="10"/>
    </row>
    <row r="13" spans="1:87" s="36" customFormat="1" ht="36" customHeight="1" x14ac:dyDescent="0.25">
      <c r="A13" s="181"/>
      <c r="B13" s="167"/>
      <c r="C13" s="78" t="s">
        <v>134</v>
      </c>
      <c r="D13" s="78" t="s">
        <v>135</v>
      </c>
      <c r="E13" s="78" t="s">
        <v>136</v>
      </c>
      <c r="F13" s="79" t="s">
        <v>49</v>
      </c>
      <c r="G13" s="10"/>
      <c r="H13" s="10"/>
      <c r="I13" s="10"/>
      <c r="J13" s="10"/>
      <c r="K13" s="10"/>
      <c r="L13" s="10"/>
      <c r="M13" s="10"/>
      <c r="N13" s="10"/>
      <c r="O13" s="10"/>
      <c r="P13" s="10"/>
      <c r="Q13" s="10"/>
      <c r="R13" s="10"/>
      <c r="S13" s="10"/>
      <c r="T13" s="10"/>
      <c r="U13" s="10"/>
      <c r="V13" s="10"/>
      <c r="W13" s="10"/>
      <c r="X13" s="10"/>
      <c r="Y13" s="10"/>
      <c r="Z13" s="10"/>
      <c r="AA13" s="10"/>
    </row>
  </sheetData>
  <mergeCells count="15">
    <mergeCell ref="B12:B13"/>
    <mergeCell ref="B4:B6"/>
    <mergeCell ref="A1:F1"/>
    <mergeCell ref="A2:A3"/>
    <mergeCell ref="B2:B3"/>
    <mergeCell ref="C2:C3"/>
    <mergeCell ref="D2:D3"/>
    <mergeCell ref="E2:E3"/>
    <mergeCell ref="F2:F3"/>
    <mergeCell ref="A4:A6"/>
    <mergeCell ref="A7:A8"/>
    <mergeCell ref="B7:B8"/>
    <mergeCell ref="A10:A11"/>
    <mergeCell ref="B10:B11"/>
    <mergeCell ref="A12:A13"/>
  </mergeCells>
  <printOptions horizontalCentered="1" verticalCentered="1"/>
  <pageMargins left="0" right="0" top="0" bottom="0" header="0" footer="0"/>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13"/>
  <sheetViews>
    <sheetView rightToLeft="1" topLeftCell="A10" zoomScale="50" zoomScaleNormal="50" zoomScaleSheetLayoutView="50" workbookViewId="0">
      <selection activeCell="M11" sqref="M11"/>
    </sheetView>
  </sheetViews>
  <sheetFormatPr defaultColWidth="8.7109375" defaultRowHeight="15" x14ac:dyDescent="0.25"/>
  <cols>
    <col min="1" max="1" width="11.28515625" customWidth="1"/>
    <col min="2" max="2" width="22.28515625" customWidth="1"/>
    <col min="3" max="3" width="38.28515625" customWidth="1"/>
    <col min="4" max="4" width="43.140625" customWidth="1"/>
    <col min="5" max="5" width="41" customWidth="1"/>
    <col min="6" max="6" width="91.42578125" customWidth="1"/>
    <col min="7" max="7" width="47.28515625" customWidth="1"/>
    <col min="8" max="45" width="8.7109375" style="10"/>
  </cols>
  <sheetData>
    <row r="1" spans="1:92" ht="36" x14ac:dyDescent="0.25">
      <c r="A1" s="183" t="s">
        <v>226</v>
      </c>
      <c r="B1" s="184"/>
      <c r="C1" s="184"/>
      <c r="D1" s="184"/>
      <c r="E1" s="184"/>
      <c r="F1" s="184"/>
      <c r="G1" s="184"/>
    </row>
    <row r="2" spans="1:92" ht="31.15" customHeight="1" x14ac:dyDescent="0.25">
      <c r="A2" s="172" t="s">
        <v>0</v>
      </c>
      <c r="B2" s="172" t="s">
        <v>5</v>
      </c>
      <c r="C2" s="172" t="s">
        <v>4</v>
      </c>
      <c r="D2" s="172" t="s">
        <v>1</v>
      </c>
      <c r="E2" s="172" t="s">
        <v>2</v>
      </c>
      <c r="F2" s="174" t="s">
        <v>294</v>
      </c>
      <c r="G2" s="182" t="s">
        <v>244</v>
      </c>
    </row>
    <row r="3" spans="1:92" ht="39" customHeight="1" x14ac:dyDescent="0.25">
      <c r="A3" s="172"/>
      <c r="B3" s="172"/>
      <c r="C3" s="172"/>
      <c r="D3" s="172"/>
      <c r="E3" s="172"/>
      <c r="F3" s="174"/>
      <c r="G3" s="182"/>
    </row>
    <row r="4" spans="1:92" s="36" customFormat="1" ht="155.25" customHeight="1" x14ac:dyDescent="0.25">
      <c r="A4" s="185">
        <v>1</v>
      </c>
      <c r="B4" s="188" t="s">
        <v>39</v>
      </c>
      <c r="C4" s="81" t="s">
        <v>250</v>
      </c>
      <c r="D4" s="81" t="s">
        <v>194</v>
      </c>
      <c r="E4" s="81" t="s">
        <v>41</v>
      </c>
      <c r="F4" s="81" t="s">
        <v>321</v>
      </c>
      <c r="G4" s="48"/>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row>
    <row r="5" spans="1:92" s="36" customFormat="1" ht="154.5" customHeight="1" x14ac:dyDescent="0.25">
      <c r="A5" s="186"/>
      <c r="B5" s="189"/>
      <c r="C5" s="108" t="s">
        <v>100</v>
      </c>
      <c r="D5" s="108" t="s">
        <v>150</v>
      </c>
      <c r="E5" s="81" t="s">
        <v>40</v>
      </c>
      <c r="F5" s="81" t="s">
        <v>334</v>
      </c>
      <c r="G5" s="48"/>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row>
    <row r="6" spans="1:92" s="36" customFormat="1" ht="144.75" customHeight="1" x14ac:dyDescent="0.25">
      <c r="A6" s="187"/>
      <c r="B6" s="190"/>
      <c r="C6" s="80" t="s">
        <v>101</v>
      </c>
      <c r="D6" s="80" t="s">
        <v>151</v>
      </c>
      <c r="E6" s="80" t="s">
        <v>41</v>
      </c>
      <c r="F6" s="81" t="s">
        <v>335</v>
      </c>
      <c r="G6" s="48"/>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row>
    <row r="7" spans="1:92" s="36" customFormat="1" ht="342" customHeight="1" x14ac:dyDescent="0.25">
      <c r="A7" s="178">
        <v>2</v>
      </c>
      <c r="B7" s="191" t="s">
        <v>209</v>
      </c>
      <c r="C7" s="131" t="s">
        <v>221</v>
      </c>
      <c r="D7" s="132" t="s">
        <v>182</v>
      </c>
      <c r="E7" s="132" t="s">
        <v>222</v>
      </c>
      <c r="F7" s="132" t="s">
        <v>346</v>
      </c>
      <c r="G7" s="48"/>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row>
    <row r="8" spans="1:92" s="36" customFormat="1" ht="96" x14ac:dyDescent="0.25">
      <c r="A8" s="179"/>
      <c r="B8" s="191"/>
      <c r="C8" s="109" t="s">
        <v>225</v>
      </c>
      <c r="D8" s="132" t="s">
        <v>182</v>
      </c>
      <c r="E8" s="132" t="s">
        <v>336</v>
      </c>
      <c r="F8" s="142">
        <v>0.7</v>
      </c>
      <c r="G8" s="48"/>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row>
    <row r="9" spans="1:92" s="112" customFormat="1" ht="72" x14ac:dyDescent="0.3">
      <c r="A9" s="96">
        <v>3</v>
      </c>
      <c r="B9" s="110" t="s">
        <v>216</v>
      </c>
      <c r="C9" s="111" t="s">
        <v>217</v>
      </c>
      <c r="D9" s="111" t="s">
        <v>218</v>
      </c>
      <c r="E9" s="111" t="s">
        <v>219</v>
      </c>
      <c r="F9" s="102" t="s">
        <v>320</v>
      </c>
      <c r="G9" s="115"/>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13"/>
      <c r="AU9" s="113"/>
      <c r="AV9" s="113"/>
      <c r="AW9" s="113"/>
      <c r="AX9" s="113"/>
      <c r="AY9" s="113"/>
      <c r="AZ9" s="113"/>
      <c r="BA9" s="113"/>
      <c r="BB9" s="113"/>
      <c r="BC9" s="113"/>
      <c r="BD9" s="113"/>
      <c r="BE9" s="113"/>
      <c r="BF9" s="113"/>
      <c r="BG9" s="113"/>
      <c r="BH9" s="113"/>
      <c r="BI9" s="113"/>
      <c r="BJ9" s="113"/>
      <c r="BK9" s="113"/>
      <c r="BL9" s="113"/>
      <c r="BM9" s="114"/>
      <c r="BN9" s="115"/>
      <c r="BO9" s="115"/>
      <c r="BP9" s="115"/>
      <c r="BQ9" s="113"/>
      <c r="BR9" s="113"/>
      <c r="BS9" s="113"/>
      <c r="BT9" s="113"/>
      <c r="BU9" s="113"/>
      <c r="BV9" s="113"/>
      <c r="BW9" s="113"/>
      <c r="BX9" s="113"/>
      <c r="BY9" s="113"/>
      <c r="BZ9" s="113"/>
      <c r="CA9" s="113"/>
      <c r="CB9" s="113"/>
      <c r="CC9" s="113"/>
      <c r="CD9" s="113"/>
      <c r="CE9" s="113"/>
      <c r="CF9" s="113"/>
      <c r="CG9" s="113"/>
      <c r="CH9" s="113"/>
      <c r="CI9" s="113"/>
      <c r="CJ9" s="113"/>
      <c r="CK9" s="113"/>
      <c r="CL9" s="113"/>
      <c r="CM9" s="113"/>
      <c r="CN9" s="113"/>
    </row>
    <row r="10" spans="1:92" s="10" customFormat="1" ht="223.5" customHeight="1" x14ac:dyDescent="0.25">
      <c r="A10" s="180">
        <v>4</v>
      </c>
      <c r="B10" s="192" t="s">
        <v>57</v>
      </c>
      <c r="C10" s="111" t="s">
        <v>58</v>
      </c>
      <c r="D10" s="111" t="s">
        <v>59</v>
      </c>
      <c r="E10" s="111" t="s">
        <v>60</v>
      </c>
      <c r="F10" s="111" t="s">
        <v>351</v>
      </c>
      <c r="G10" s="145"/>
    </row>
    <row r="11" spans="1:92" s="10" customFormat="1" ht="283.5" customHeight="1" x14ac:dyDescent="0.25">
      <c r="A11" s="181"/>
      <c r="B11" s="193"/>
      <c r="C11" s="111" t="s">
        <v>61</v>
      </c>
      <c r="D11" s="111" t="s">
        <v>62</v>
      </c>
      <c r="E11" s="111" t="s">
        <v>45</v>
      </c>
      <c r="F11" s="165" t="s">
        <v>369</v>
      </c>
      <c r="G11" s="145"/>
    </row>
    <row r="12" spans="1:92" s="36" customFormat="1" ht="72" x14ac:dyDescent="0.25">
      <c r="A12" s="180">
        <v>5</v>
      </c>
      <c r="B12" s="166" t="s">
        <v>46</v>
      </c>
      <c r="C12" s="78" t="s">
        <v>75</v>
      </c>
      <c r="D12" s="78" t="s">
        <v>76</v>
      </c>
      <c r="E12" s="78" t="s">
        <v>77</v>
      </c>
      <c r="F12" s="79" t="s">
        <v>49</v>
      </c>
      <c r="G12" s="48"/>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row>
    <row r="13" spans="1:92" s="36" customFormat="1" ht="36" customHeight="1" x14ac:dyDescent="0.25">
      <c r="A13" s="181"/>
      <c r="B13" s="167"/>
      <c r="C13" s="78" t="s">
        <v>134</v>
      </c>
      <c r="D13" s="78" t="s">
        <v>135</v>
      </c>
      <c r="E13" s="78" t="s">
        <v>136</v>
      </c>
      <c r="F13" s="79" t="s">
        <v>49</v>
      </c>
      <c r="G13" s="48"/>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row>
  </sheetData>
  <mergeCells count="16">
    <mergeCell ref="B12:B13"/>
    <mergeCell ref="A4:A6"/>
    <mergeCell ref="A7:A8"/>
    <mergeCell ref="B4:B6"/>
    <mergeCell ref="B7:B8"/>
    <mergeCell ref="A10:A11"/>
    <mergeCell ref="B10:B11"/>
    <mergeCell ref="A12:A13"/>
    <mergeCell ref="G2:G3"/>
    <mergeCell ref="A1:G1"/>
    <mergeCell ref="A2:A3"/>
    <mergeCell ref="B2:B3"/>
    <mergeCell ref="C2:C3"/>
    <mergeCell ref="D2:D3"/>
    <mergeCell ref="E2:E3"/>
    <mergeCell ref="F2:F3"/>
  </mergeCells>
  <printOptions horizontalCentered="1" verticalCentered="1"/>
  <pageMargins left="0" right="0" top="0" bottom="0" header="0" footer="0"/>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
  <sheetViews>
    <sheetView rightToLeft="1" topLeftCell="A10" zoomScale="50" zoomScaleNormal="50" zoomScaleSheetLayoutView="50" workbookViewId="0">
      <selection activeCell="J6" sqref="J6"/>
    </sheetView>
  </sheetViews>
  <sheetFormatPr defaultColWidth="8.7109375" defaultRowHeight="15" x14ac:dyDescent="0.25"/>
  <cols>
    <col min="1" max="1" width="11.28515625" customWidth="1"/>
    <col min="2" max="2" width="22.28515625" customWidth="1"/>
    <col min="3" max="3" width="38.28515625" customWidth="1"/>
    <col min="4" max="4" width="43.140625" customWidth="1"/>
    <col min="5" max="5" width="66.7109375" customWidth="1"/>
    <col min="6" max="6" width="98.140625" customWidth="1"/>
    <col min="7" max="7" width="86.7109375" customWidth="1"/>
    <col min="8" max="8" width="17.5703125" customWidth="1"/>
    <col min="9" max="49" width="8.7109375" style="10"/>
  </cols>
  <sheetData>
    <row r="1" spans="1:49" ht="40.5" x14ac:dyDescent="0.25">
      <c r="A1" s="197" t="s">
        <v>341</v>
      </c>
      <c r="B1" s="198"/>
      <c r="C1" s="198"/>
      <c r="D1" s="198"/>
      <c r="E1" s="198"/>
      <c r="F1" s="198"/>
      <c r="G1" s="198"/>
      <c r="H1" s="198"/>
    </row>
    <row r="2" spans="1:49" ht="31.15" customHeight="1" x14ac:dyDescent="0.25">
      <c r="A2" s="208" t="s">
        <v>0</v>
      </c>
      <c r="B2" s="209" t="s">
        <v>6</v>
      </c>
      <c r="C2" s="204" t="s">
        <v>4</v>
      </c>
      <c r="D2" s="205"/>
      <c r="E2" s="208" t="s">
        <v>1</v>
      </c>
      <c r="F2" s="208" t="s">
        <v>2</v>
      </c>
      <c r="G2" s="174" t="s">
        <v>294</v>
      </c>
      <c r="H2" s="174" t="s">
        <v>244</v>
      </c>
    </row>
    <row r="3" spans="1:49" ht="39" customHeight="1" x14ac:dyDescent="0.25">
      <c r="A3" s="208"/>
      <c r="B3" s="210"/>
      <c r="C3" s="206"/>
      <c r="D3" s="207"/>
      <c r="E3" s="208"/>
      <c r="F3" s="208"/>
      <c r="G3" s="174"/>
      <c r="H3" s="174"/>
    </row>
    <row r="4" spans="1:49" s="36" customFormat="1" ht="178.5" customHeight="1" x14ac:dyDescent="0.25">
      <c r="A4" s="185">
        <v>1</v>
      </c>
      <c r="B4" s="199" t="s">
        <v>39</v>
      </c>
      <c r="C4" s="202" t="s">
        <v>250</v>
      </c>
      <c r="D4" s="202"/>
      <c r="E4" s="81" t="s">
        <v>194</v>
      </c>
      <c r="F4" s="105" t="s">
        <v>41</v>
      </c>
      <c r="G4" s="105" t="s">
        <v>322</v>
      </c>
      <c r="H4" s="48"/>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row>
    <row r="5" spans="1:49" s="36" customFormat="1" ht="202.5" customHeight="1" x14ac:dyDescent="0.25">
      <c r="A5" s="186"/>
      <c r="B5" s="200"/>
      <c r="C5" s="202" t="s">
        <v>100</v>
      </c>
      <c r="D5" s="202"/>
      <c r="E5" s="106" t="s">
        <v>150</v>
      </c>
      <c r="F5" s="106" t="s">
        <v>40</v>
      </c>
      <c r="G5" s="105" t="s">
        <v>332</v>
      </c>
      <c r="H5" s="48"/>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row>
    <row r="6" spans="1:49" s="36" customFormat="1" ht="162" customHeight="1" x14ac:dyDescent="0.25">
      <c r="A6" s="187"/>
      <c r="B6" s="201"/>
      <c r="C6" s="203" t="s">
        <v>101</v>
      </c>
      <c r="D6" s="203"/>
      <c r="E6" s="107" t="s">
        <v>151</v>
      </c>
      <c r="F6" s="107" t="s">
        <v>41</v>
      </c>
      <c r="G6" s="105" t="s">
        <v>333</v>
      </c>
      <c r="H6" s="48"/>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row>
    <row r="7" spans="1:49" s="36" customFormat="1" ht="360" x14ac:dyDescent="0.25">
      <c r="A7" s="178">
        <v>2</v>
      </c>
      <c r="B7" s="191" t="s">
        <v>209</v>
      </c>
      <c r="C7" s="194" t="s">
        <v>210</v>
      </c>
      <c r="D7" s="195"/>
      <c r="E7" s="133" t="s">
        <v>180</v>
      </c>
      <c r="F7" s="133" t="s">
        <v>181</v>
      </c>
      <c r="G7" s="133" t="s">
        <v>347</v>
      </c>
      <c r="H7" s="4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row>
    <row r="8" spans="1:49" s="36" customFormat="1" ht="334.5" customHeight="1" x14ac:dyDescent="0.25">
      <c r="A8" s="196"/>
      <c r="B8" s="191"/>
      <c r="C8" s="194" t="s">
        <v>227</v>
      </c>
      <c r="D8" s="195"/>
      <c r="E8" s="133" t="s">
        <v>182</v>
      </c>
      <c r="F8" s="133" t="s">
        <v>222</v>
      </c>
      <c r="G8" s="133" t="s">
        <v>346</v>
      </c>
      <c r="H8" s="141" t="s">
        <v>348</v>
      </c>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row>
    <row r="9" spans="1:49" s="36" customFormat="1" ht="102" customHeight="1" x14ac:dyDescent="0.25">
      <c r="A9" s="179"/>
      <c r="B9" s="191"/>
      <c r="C9" s="194" t="s">
        <v>228</v>
      </c>
      <c r="D9" s="195"/>
      <c r="E9" s="133" t="s">
        <v>182</v>
      </c>
      <c r="F9" s="133" t="s">
        <v>211</v>
      </c>
      <c r="G9" s="142">
        <v>0.7</v>
      </c>
      <c r="H9" s="48"/>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row>
    <row r="10" spans="1:49" s="10" customFormat="1" ht="223.5" customHeight="1" x14ac:dyDescent="0.25">
      <c r="A10" s="180">
        <v>3</v>
      </c>
      <c r="B10" s="192" t="s">
        <v>57</v>
      </c>
      <c r="C10" s="111" t="s">
        <v>58</v>
      </c>
      <c r="D10" s="111" t="s">
        <v>59</v>
      </c>
      <c r="E10" s="111" t="s">
        <v>60</v>
      </c>
      <c r="F10" s="111" t="s">
        <v>351</v>
      </c>
      <c r="G10" s="145"/>
    </row>
    <row r="11" spans="1:49" s="10" customFormat="1" ht="283.5" customHeight="1" x14ac:dyDescent="0.25">
      <c r="A11" s="181"/>
      <c r="B11" s="193"/>
      <c r="C11" s="111" t="s">
        <v>61</v>
      </c>
      <c r="D11" s="111" t="s">
        <v>62</v>
      </c>
      <c r="E11" s="111" t="s">
        <v>45</v>
      </c>
      <c r="F11" s="111" t="s">
        <v>352</v>
      </c>
      <c r="G11" s="145"/>
    </row>
    <row r="12" spans="1:49" s="43" customFormat="1" ht="72" x14ac:dyDescent="0.25">
      <c r="A12" s="38">
        <v>4</v>
      </c>
      <c r="B12" s="39" t="s">
        <v>91</v>
      </c>
      <c r="C12" s="212" t="s">
        <v>235</v>
      </c>
      <c r="D12" s="213"/>
      <c r="E12" s="40" t="s">
        <v>236</v>
      </c>
      <c r="F12" s="39" t="s">
        <v>237</v>
      </c>
      <c r="G12" s="41" t="s">
        <v>49</v>
      </c>
      <c r="H12" s="42"/>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row>
    <row r="13" spans="1:49" s="36" customFormat="1" ht="72" x14ac:dyDescent="0.25">
      <c r="A13" s="180">
        <v>5</v>
      </c>
      <c r="B13" s="166" t="s">
        <v>46</v>
      </c>
      <c r="C13" s="78" t="s">
        <v>75</v>
      </c>
      <c r="D13" s="78" t="s">
        <v>76</v>
      </c>
      <c r="E13" s="78" t="s">
        <v>77</v>
      </c>
      <c r="F13" s="79" t="s">
        <v>49</v>
      </c>
      <c r="G13" s="48"/>
      <c r="H13" s="48"/>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row>
    <row r="14" spans="1:49" s="36" customFormat="1" ht="36" customHeight="1" x14ac:dyDescent="0.25">
      <c r="A14" s="181"/>
      <c r="B14" s="167"/>
      <c r="C14" s="78" t="s">
        <v>134</v>
      </c>
      <c r="D14" s="78" t="s">
        <v>135</v>
      </c>
      <c r="E14" s="78" t="s">
        <v>136</v>
      </c>
      <c r="F14" s="79" t="s">
        <v>49</v>
      </c>
      <c r="G14" s="48"/>
      <c r="H14" s="48"/>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row>
    <row r="15" spans="1:49" ht="94.5" customHeight="1" x14ac:dyDescent="0.25">
      <c r="A15" s="211" t="s">
        <v>342</v>
      </c>
      <c r="B15" s="211"/>
      <c r="C15" s="211"/>
      <c r="D15" s="211"/>
      <c r="E15" s="211"/>
      <c r="F15" s="211"/>
      <c r="G15" s="211"/>
    </row>
  </sheetData>
  <mergeCells count="24">
    <mergeCell ref="A15:G15"/>
    <mergeCell ref="A13:A14"/>
    <mergeCell ref="B13:B14"/>
    <mergeCell ref="C12:D12"/>
    <mergeCell ref="A10:A11"/>
    <mergeCell ref="B10:B11"/>
    <mergeCell ref="A1:H1"/>
    <mergeCell ref="B4:B6"/>
    <mergeCell ref="C4:D4"/>
    <mergeCell ref="C5:D5"/>
    <mergeCell ref="C6:D6"/>
    <mergeCell ref="C2:D3"/>
    <mergeCell ref="G2:G3"/>
    <mergeCell ref="A4:A6"/>
    <mergeCell ref="A2:A3"/>
    <mergeCell ref="B2:B3"/>
    <mergeCell ref="E2:E3"/>
    <mergeCell ref="F2:F3"/>
    <mergeCell ref="C8:D8"/>
    <mergeCell ref="C9:D9"/>
    <mergeCell ref="A7:A9"/>
    <mergeCell ref="B7:B9"/>
    <mergeCell ref="H2:H3"/>
    <mergeCell ref="C7:D7"/>
  </mergeCells>
  <printOptions horizontalCentered="1" verticalCentered="1"/>
  <pageMargins left="0" right="0" top="0" bottom="0" header="0" footer="0"/>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00"/>
  <sheetViews>
    <sheetView rightToLeft="1" zoomScale="20" zoomScaleNormal="20" workbookViewId="0">
      <selection activeCell="C17" sqref="C17:D17"/>
    </sheetView>
  </sheetViews>
  <sheetFormatPr defaultColWidth="8.7109375" defaultRowHeight="15" x14ac:dyDescent="0.25"/>
  <cols>
    <col min="1" max="1" width="8.42578125" customWidth="1"/>
    <col min="2" max="2" width="28.5703125" customWidth="1"/>
    <col min="3" max="4" width="39.28515625" customWidth="1"/>
    <col min="5" max="5" width="83.42578125" customWidth="1"/>
    <col min="6" max="6" width="75.85546875" customWidth="1"/>
    <col min="7" max="7" width="148" customWidth="1"/>
    <col min="8" max="8" width="96.85546875" style="16" customWidth="1"/>
    <col min="9" max="66" width="8.7109375" style="146"/>
    <col min="67" max="67" width="8.7109375" style="148"/>
    <col min="68" max="69" width="8.7109375" style="14"/>
    <col min="70" max="70" width="8.7109375" style="13"/>
    <col min="71" max="94" width="8.7109375" style="17"/>
  </cols>
  <sheetData>
    <row r="1" spans="1:94" ht="40.5" x14ac:dyDescent="0.25">
      <c r="A1" s="197" t="s">
        <v>190</v>
      </c>
      <c r="B1" s="198"/>
      <c r="C1" s="198"/>
      <c r="D1" s="198"/>
      <c r="E1" s="198"/>
      <c r="F1" s="198"/>
      <c r="G1" s="198"/>
      <c r="H1" s="198"/>
    </row>
    <row r="2" spans="1:94" ht="31.15" customHeight="1" x14ac:dyDescent="0.25">
      <c r="A2" s="208" t="s">
        <v>0</v>
      </c>
      <c r="B2" s="209" t="s">
        <v>6</v>
      </c>
      <c r="C2" s="204" t="s">
        <v>4</v>
      </c>
      <c r="D2" s="205"/>
      <c r="E2" s="208" t="s">
        <v>1</v>
      </c>
      <c r="F2" s="208" t="s">
        <v>2</v>
      </c>
      <c r="G2" s="220" t="s">
        <v>294</v>
      </c>
      <c r="H2" s="174" t="s">
        <v>244</v>
      </c>
    </row>
    <row r="3" spans="1:94" ht="27" customHeight="1" x14ac:dyDescent="0.25">
      <c r="A3" s="208"/>
      <c r="B3" s="210"/>
      <c r="C3" s="206"/>
      <c r="D3" s="207"/>
      <c r="E3" s="208"/>
      <c r="F3" s="208"/>
      <c r="G3" s="220"/>
      <c r="H3" s="174"/>
    </row>
    <row r="4" spans="1:94" s="36" customFormat="1" ht="69" customHeight="1" x14ac:dyDescent="0.4">
      <c r="A4" s="175">
        <v>1</v>
      </c>
      <c r="B4" s="168" t="s">
        <v>73</v>
      </c>
      <c r="C4" s="218" t="s">
        <v>137</v>
      </c>
      <c r="D4" s="219"/>
      <c r="E4" s="44" t="s">
        <v>138</v>
      </c>
      <c r="F4" s="44" t="s">
        <v>140</v>
      </c>
      <c r="G4" s="45" t="s">
        <v>144</v>
      </c>
      <c r="H4" s="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c r="BD4" s="146"/>
      <c r="BE4" s="146"/>
      <c r="BF4" s="146"/>
      <c r="BG4" s="146"/>
      <c r="BH4" s="146"/>
      <c r="BI4" s="146"/>
      <c r="BJ4" s="146"/>
      <c r="BK4" s="146"/>
      <c r="BL4" s="146"/>
      <c r="BM4" s="146"/>
      <c r="BN4" s="146"/>
      <c r="BO4" s="148"/>
      <c r="BP4" s="14"/>
      <c r="BQ4" s="14"/>
      <c r="BR4" s="48"/>
      <c r="BS4" s="47"/>
      <c r="BT4" s="47"/>
      <c r="BU4" s="47"/>
      <c r="BV4" s="47"/>
      <c r="BW4" s="47"/>
      <c r="BX4" s="47"/>
      <c r="BY4" s="47"/>
      <c r="BZ4" s="47"/>
      <c r="CA4" s="47"/>
      <c r="CB4" s="47"/>
      <c r="CC4" s="47"/>
      <c r="CD4" s="47"/>
      <c r="CE4" s="47"/>
      <c r="CF4" s="47"/>
      <c r="CG4" s="47"/>
      <c r="CH4" s="47"/>
      <c r="CI4" s="47"/>
      <c r="CJ4" s="47"/>
      <c r="CK4" s="47"/>
      <c r="CL4" s="47"/>
      <c r="CM4" s="47"/>
      <c r="CN4" s="47"/>
      <c r="CO4" s="47"/>
      <c r="CP4" s="47"/>
    </row>
    <row r="5" spans="1:94" s="36" customFormat="1" ht="84" customHeight="1" x14ac:dyDescent="0.4">
      <c r="A5" s="176"/>
      <c r="B5" s="169"/>
      <c r="C5" s="218" t="s">
        <v>147</v>
      </c>
      <c r="D5" s="219"/>
      <c r="E5" s="44" t="s">
        <v>145</v>
      </c>
      <c r="F5" s="44" t="s">
        <v>146</v>
      </c>
      <c r="G5" s="45" t="s">
        <v>148</v>
      </c>
      <c r="H5" s="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8"/>
      <c r="BP5" s="14"/>
      <c r="BQ5" s="14"/>
      <c r="BR5" s="48"/>
      <c r="BS5" s="47"/>
      <c r="BT5" s="47"/>
      <c r="BU5" s="47"/>
      <c r="BV5" s="47"/>
      <c r="BW5" s="47"/>
      <c r="BX5" s="47"/>
      <c r="BY5" s="47"/>
      <c r="BZ5" s="47"/>
      <c r="CA5" s="47"/>
      <c r="CB5" s="47"/>
      <c r="CC5" s="47"/>
      <c r="CD5" s="47"/>
      <c r="CE5" s="47"/>
      <c r="CF5" s="47"/>
      <c r="CG5" s="47"/>
      <c r="CH5" s="47"/>
      <c r="CI5" s="47"/>
      <c r="CJ5" s="47"/>
      <c r="CK5" s="47"/>
      <c r="CL5" s="47"/>
      <c r="CM5" s="47"/>
      <c r="CN5" s="47"/>
      <c r="CO5" s="47"/>
      <c r="CP5" s="47"/>
    </row>
    <row r="6" spans="1:94" s="36" customFormat="1" ht="78" customHeight="1" x14ac:dyDescent="0.4">
      <c r="A6" s="177"/>
      <c r="B6" s="170"/>
      <c r="C6" s="218" t="s">
        <v>142</v>
      </c>
      <c r="D6" s="219"/>
      <c r="E6" s="49" t="s">
        <v>141</v>
      </c>
      <c r="F6" s="49" t="s">
        <v>139</v>
      </c>
      <c r="G6" s="50" t="s">
        <v>143</v>
      </c>
      <c r="H6" s="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8"/>
      <c r="BP6" s="14"/>
      <c r="BQ6" s="14"/>
      <c r="BR6" s="48"/>
      <c r="BS6" s="47"/>
      <c r="BT6" s="47"/>
      <c r="BU6" s="47"/>
      <c r="BV6" s="47"/>
      <c r="BW6" s="47"/>
      <c r="BX6" s="47"/>
      <c r="BY6" s="47"/>
      <c r="BZ6" s="47"/>
      <c r="CA6" s="47"/>
      <c r="CB6" s="47"/>
      <c r="CC6" s="47"/>
      <c r="CD6" s="47"/>
      <c r="CE6" s="47"/>
      <c r="CF6" s="47"/>
      <c r="CG6" s="47"/>
      <c r="CH6" s="47"/>
      <c r="CI6" s="47"/>
      <c r="CJ6" s="47"/>
      <c r="CK6" s="47"/>
      <c r="CL6" s="47"/>
      <c r="CM6" s="47"/>
      <c r="CN6" s="47"/>
      <c r="CO6" s="47"/>
      <c r="CP6" s="47"/>
    </row>
    <row r="7" spans="1:94" s="43" customFormat="1" ht="177.75" customHeight="1" x14ac:dyDescent="0.4">
      <c r="A7" s="175">
        <v>2</v>
      </c>
      <c r="B7" s="175" t="s">
        <v>26</v>
      </c>
      <c r="C7" s="218" t="s">
        <v>191</v>
      </c>
      <c r="D7" s="219"/>
      <c r="E7" s="49" t="s">
        <v>279</v>
      </c>
      <c r="F7" s="49" t="s">
        <v>192</v>
      </c>
      <c r="G7" s="53" t="s">
        <v>280</v>
      </c>
      <c r="H7" s="54"/>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8"/>
      <c r="BP7" s="159"/>
      <c r="BQ7" s="159"/>
      <c r="BR7" s="42"/>
      <c r="BS7" s="55"/>
      <c r="BT7" s="55"/>
      <c r="BU7" s="55"/>
      <c r="BV7" s="55"/>
      <c r="BW7" s="55"/>
      <c r="BX7" s="55"/>
      <c r="BY7" s="55"/>
      <c r="BZ7" s="55"/>
      <c r="CA7" s="55"/>
      <c r="CB7" s="55"/>
      <c r="CC7" s="55"/>
      <c r="CD7" s="55"/>
      <c r="CE7" s="55"/>
      <c r="CF7" s="55"/>
      <c r="CG7" s="55"/>
      <c r="CH7" s="55"/>
      <c r="CI7" s="55"/>
      <c r="CJ7" s="55"/>
      <c r="CK7" s="55"/>
      <c r="CL7" s="55"/>
      <c r="CM7" s="55"/>
      <c r="CN7" s="55"/>
      <c r="CO7" s="55"/>
      <c r="CP7" s="55"/>
    </row>
    <row r="8" spans="1:94" s="43" customFormat="1" ht="192.75" customHeight="1" x14ac:dyDescent="0.4">
      <c r="A8" s="176"/>
      <c r="B8" s="176"/>
      <c r="C8" s="221" t="s">
        <v>193</v>
      </c>
      <c r="D8" s="222"/>
      <c r="E8" s="56" t="s">
        <v>281</v>
      </c>
      <c r="F8" s="56" t="s">
        <v>192</v>
      </c>
      <c r="G8" s="57" t="s">
        <v>282</v>
      </c>
      <c r="H8" s="54"/>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8"/>
      <c r="BP8" s="159"/>
      <c r="BQ8" s="159"/>
      <c r="BR8" s="42"/>
      <c r="BS8" s="55"/>
      <c r="BT8" s="55"/>
      <c r="BU8" s="55"/>
      <c r="BV8" s="55"/>
      <c r="BW8" s="55"/>
      <c r="BX8" s="55"/>
      <c r="BY8" s="55"/>
      <c r="BZ8" s="55"/>
      <c r="CA8" s="55"/>
      <c r="CB8" s="55"/>
      <c r="CC8" s="55"/>
      <c r="CD8" s="55"/>
      <c r="CE8" s="55"/>
      <c r="CF8" s="55"/>
      <c r="CG8" s="55"/>
      <c r="CH8" s="55"/>
      <c r="CI8" s="55"/>
      <c r="CJ8" s="55"/>
      <c r="CK8" s="55"/>
      <c r="CL8" s="55"/>
      <c r="CM8" s="55"/>
      <c r="CN8" s="55"/>
      <c r="CO8" s="55"/>
      <c r="CP8" s="55"/>
    </row>
    <row r="9" spans="1:94" s="43" customFormat="1" ht="134.25" customHeight="1" x14ac:dyDescent="0.4">
      <c r="A9" s="177"/>
      <c r="B9" s="176"/>
      <c r="C9" s="221" t="s">
        <v>307</v>
      </c>
      <c r="D9" s="222"/>
      <c r="E9" s="56" t="s">
        <v>283</v>
      </c>
      <c r="F9" s="56" t="s">
        <v>308</v>
      </c>
      <c r="G9" s="57" t="s">
        <v>234</v>
      </c>
      <c r="H9" s="54"/>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c r="AS9" s="157"/>
      <c r="AT9" s="157"/>
      <c r="AU9" s="157"/>
      <c r="AV9" s="157"/>
      <c r="AW9" s="157"/>
      <c r="AX9" s="157"/>
      <c r="AY9" s="157"/>
      <c r="AZ9" s="157"/>
      <c r="BA9" s="157"/>
      <c r="BB9" s="157"/>
      <c r="BC9" s="157"/>
      <c r="BD9" s="157"/>
      <c r="BE9" s="157"/>
      <c r="BF9" s="157"/>
      <c r="BG9" s="157"/>
      <c r="BH9" s="157"/>
      <c r="BI9" s="157"/>
      <c r="BJ9" s="157"/>
      <c r="BK9" s="157"/>
      <c r="BL9" s="157"/>
      <c r="BM9" s="157"/>
      <c r="BN9" s="157"/>
      <c r="BO9" s="158"/>
      <c r="BP9" s="159"/>
      <c r="BQ9" s="159"/>
      <c r="BR9" s="42"/>
      <c r="BS9" s="55"/>
      <c r="BT9" s="55"/>
      <c r="BU9" s="55"/>
      <c r="BV9" s="55"/>
      <c r="BW9" s="55"/>
      <c r="BX9" s="55"/>
      <c r="BY9" s="55"/>
      <c r="BZ9" s="55"/>
      <c r="CA9" s="55"/>
      <c r="CB9" s="55"/>
      <c r="CC9" s="55"/>
      <c r="CD9" s="55"/>
      <c r="CE9" s="55"/>
      <c r="CF9" s="55"/>
      <c r="CG9" s="55"/>
      <c r="CH9" s="55"/>
      <c r="CI9" s="55"/>
      <c r="CJ9" s="55"/>
      <c r="CK9" s="55"/>
      <c r="CL9" s="55"/>
      <c r="CM9" s="55"/>
      <c r="CN9" s="55"/>
      <c r="CO9" s="55"/>
      <c r="CP9" s="55"/>
    </row>
    <row r="10" spans="1:94" s="36" customFormat="1" ht="330.75" customHeight="1" x14ac:dyDescent="0.25">
      <c r="A10" s="175">
        <v>3</v>
      </c>
      <c r="B10" s="92" t="s">
        <v>207</v>
      </c>
      <c r="C10" s="218" t="s">
        <v>249</v>
      </c>
      <c r="D10" s="219"/>
      <c r="E10" s="97" t="s">
        <v>194</v>
      </c>
      <c r="F10" s="97" t="s">
        <v>41</v>
      </c>
      <c r="G10" s="97" t="s">
        <v>321</v>
      </c>
      <c r="H10" s="97" t="s">
        <v>322</v>
      </c>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c r="BI10" s="146"/>
      <c r="BJ10" s="146"/>
      <c r="BK10" s="146"/>
      <c r="BL10" s="146"/>
      <c r="BM10" s="146"/>
      <c r="BN10" s="146"/>
      <c r="BO10" s="148"/>
      <c r="BP10" s="14"/>
      <c r="BQ10" s="14"/>
      <c r="BR10" s="48"/>
      <c r="BS10" s="47"/>
      <c r="BT10" s="47"/>
      <c r="BU10" s="47"/>
      <c r="BV10" s="47"/>
      <c r="BW10" s="47"/>
      <c r="BX10" s="47"/>
      <c r="BY10" s="47"/>
      <c r="BZ10" s="47"/>
      <c r="CA10" s="47"/>
      <c r="CB10" s="47"/>
      <c r="CC10" s="47"/>
      <c r="CD10" s="47"/>
      <c r="CE10" s="47"/>
      <c r="CF10" s="47"/>
      <c r="CG10" s="47"/>
      <c r="CH10" s="47"/>
      <c r="CI10" s="47"/>
      <c r="CJ10" s="47"/>
      <c r="CK10" s="47"/>
      <c r="CL10" s="47"/>
      <c r="CM10" s="47"/>
      <c r="CN10" s="47"/>
      <c r="CO10" s="47"/>
      <c r="CP10" s="47"/>
    </row>
    <row r="11" spans="1:94" s="36" customFormat="1" ht="281.25" customHeight="1" x14ac:dyDescent="0.4">
      <c r="A11" s="176"/>
      <c r="B11" s="168" t="s">
        <v>208</v>
      </c>
      <c r="C11" s="218" t="s">
        <v>195</v>
      </c>
      <c r="D11" s="219"/>
      <c r="E11" s="44" t="s">
        <v>150</v>
      </c>
      <c r="F11" s="44" t="s">
        <v>40</v>
      </c>
      <c r="G11" s="97" t="s">
        <v>323</v>
      </c>
      <c r="H11" s="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c r="AW11" s="146"/>
      <c r="AX11" s="146"/>
      <c r="AY11" s="146"/>
      <c r="AZ11" s="146"/>
      <c r="BA11" s="146"/>
      <c r="BB11" s="146"/>
      <c r="BC11" s="146"/>
      <c r="BD11" s="146"/>
      <c r="BE11" s="146"/>
      <c r="BF11" s="146"/>
      <c r="BG11" s="146"/>
      <c r="BH11" s="146"/>
      <c r="BI11" s="146"/>
      <c r="BJ11" s="146"/>
      <c r="BK11" s="146"/>
      <c r="BL11" s="146"/>
      <c r="BM11" s="146"/>
      <c r="BN11" s="146"/>
      <c r="BO11" s="148"/>
      <c r="BP11" s="14"/>
      <c r="BQ11" s="14"/>
      <c r="BR11" s="48"/>
      <c r="BS11" s="47"/>
      <c r="BT11" s="47"/>
      <c r="BU11" s="47"/>
      <c r="BV11" s="47"/>
      <c r="BW11" s="47"/>
      <c r="BX11" s="47"/>
      <c r="BY11" s="47"/>
      <c r="BZ11" s="47"/>
      <c r="CA11" s="47"/>
      <c r="CB11" s="47"/>
      <c r="CC11" s="47"/>
      <c r="CD11" s="47"/>
      <c r="CE11" s="47"/>
      <c r="CF11" s="47"/>
      <c r="CG11" s="47"/>
      <c r="CH11" s="47"/>
      <c r="CI11" s="47"/>
      <c r="CJ11" s="47"/>
      <c r="CK11" s="47"/>
      <c r="CL11" s="47"/>
      <c r="CM11" s="47"/>
      <c r="CN11" s="47"/>
      <c r="CO11" s="47"/>
      <c r="CP11" s="47"/>
    </row>
    <row r="12" spans="1:94" s="36" customFormat="1" ht="234.75" customHeight="1" x14ac:dyDescent="0.4">
      <c r="A12" s="177"/>
      <c r="B12" s="170"/>
      <c r="C12" s="218" t="s">
        <v>196</v>
      </c>
      <c r="D12" s="219"/>
      <c r="E12" s="44" t="s">
        <v>151</v>
      </c>
      <c r="F12" s="44" t="s">
        <v>41</v>
      </c>
      <c r="G12" s="97" t="s">
        <v>324</v>
      </c>
      <c r="H12" s="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c r="BI12" s="146"/>
      <c r="BJ12" s="146"/>
      <c r="BK12" s="146"/>
      <c r="BL12" s="146"/>
      <c r="BM12" s="146"/>
      <c r="BN12" s="146"/>
      <c r="BO12" s="148"/>
      <c r="BP12" s="14"/>
      <c r="BQ12" s="14"/>
      <c r="BR12" s="48"/>
      <c r="BS12" s="47"/>
      <c r="BT12" s="47"/>
      <c r="BU12" s="47"/>
      <c r="BV12" s="47"/>
      <c r="BW12" s="47"/>
      <c r="BX12" s="47"/>
      <c r="BY12" s="47"/>
      <c r="BZ12" s="47"/>
      <c r="CA12" s="47"/>
      <c r="CB12" s="47"/>
      <c r="CC12" s="47"/>
      <c r="CD12" s="47"/>
      <c r="CE12" s="47"/>
      <c r="CF12" s="47"/>
      <c r="CG12" s="47"/>
      <c r="CH12" s="47"/>
      <c r="CI12" s="47"/>
      <c r="CJ12" s="47"/>
      <c r="CK12" s="47"/>
      <c r="CL12" s="47"/>
      <c r="CM12" s="47"/>
      <c r="CN12" s="47"/>
      <c r="CO12" s="47"/>
      <c r="CP12" s="47"/>
    </row>
    <row r="13" spans="1:94" s="36" customFormat="1" ht="93" customHeight="1" x14ac:dyDescent="0.4">
      <c r="A13" s="175">
        <v>4</v>
      </c>
      <c r="B13" s="226" t="s">
        <v>126</v>
      </c>
      <c r="C13" s="221" t="s">
        <v>80</v>
      </c>
      <c r="D13" s="222"/>
      <c r="E13" s="234" t="s">
        <v>35</v>
      </c>
      <c r="F13" s="234" t="s">
        <v>36</v>
      </c>
      <c r="G13" s="98" t="s">
        <v>325</v>
      </c>
      <c r="H13" s="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c r="BI13" s="146"/>
      <c r="BJ13" s="146"/>
      <c r="BK13" s="146"/>
      <c r="BL13" s="146"/>
      <c r="BM13" s="146"/>
      <c r="BN13" s="146"/>
      <c r="BO13" s="148"/>
      <c r="BP13" s="14"/>
      <c r="BQ13" s="14"/>
      <c r="BR13" s="48"/>
      <c r="BS13" s="47"/>
      <c r="BT13" s="47"/>
      <c r="BU13" s="47"/>
      <c r="BV13" s="47"/>
      <c r="BW13" s="47"/>
      <c r="BX13" s="47"/>
      <c r="BY13" s="47"/>
      <c r="BZ13" s="47"/>
      <c r="CA13" s="47"/>
      <c r="CB13" s="47"/>
      <c r="CC13" s="47"/>
      <c r="CD13" s="47"/>
      <c r="CE13" s="47"/>
      <c r="CF13" s="47"/>
      <c r="CG13" s="47"/>
      <c r="CH13" s="47"/>
      <c r="CI13" s="47"/>
      <c r="CJ13" s="47"/>
      <c r="CK13" s="47"/>
      <c r="CL13" s="47"/>
      <c r="CM13" s="47"/>
      <c r="CN13" s="47"/>
      <c r="CO13" s="47"/>
      <c r="CP13" s="47"/>
    </row>
    <row r="14" spans="1:94" s="36" customFormat="1" ht="108" customHeight="1" x14ac:dyDescent="0.4">
      <c r="A14" s="177"/>
      <c r="B14" s="227"/>
      <c r="C14" s="250"/>
      <c r="D14" s="251"/>
      <c r="E14" s="235"/>
      <c r="F14" s="235"/>
      <c r="G14" s="98" t="s">
        <v>326</v>
      </c>
      <c r="H14" s="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c r="BI14" s="146"/>
      <c r="BJ14" s="146"/>
      <c r="BK14" s="146"/>
      <c r="BL14" s="146"/>
      <c r="BM14" s="146"/>
      <c r="BN14" s="146"/>
      <c r="BO14" s="148"/>
      <c r="BP14" s="14"/>
      <c r="BQ14" s="14"/>
      <c r="BR14" s="48"/>
      <c r="BS14" s="47"/>
      <c r="BT14" s="47"/>
      <c r="BU14" s="47"/>
      <c r="BV14" s="47"/>
      <c r="BW14" s="47"/>
      <c r="BX14" s="47"/>
      <c r="BY14" s="47"/>
      <c r="BZ14" s="47"/>
      <c r="CA14" s="47"/>
      <c r="CB14" s="47"/>
      <c r="CC14" s="47"/>
      <c r="CD14" s="47"/>
      <c r="CE14" s="47"/>
      <c r="CF14" s="47"/>
      <c r="CG14" s="47"/>
      <c r="CH14" s="47"/>
      <c r="CI14" s="47"/>
      <c r="CJ14" s="47"/>
      <c r="CK14" s="47"/>
      <c r="CL14" s="47"/>
      <c r="CM14" s="47"/>
      <c r="CN14" s="47"/>
      <c r="CO14" s="47"/>
      <c r="CP14" s="47"/>
    </row>
    <row r="15" spans="1:94" s="36" customFormat="1" ht="272.25" customHeight="1" x14ac:dyDescent="0.4">
      <c r="A15" s="91">
        <v>5</v>
      </c>
      <c r="B15" s="80" t="s">
        <v>127</v>
      </c>
      <c r="C15" s="218" t="s">
        <v>128</v>
      </c>
      <c r="D15" s="219"/>
      <c r="E15" s="90" t="s">
        <v>129</v>
      </c>
      <c r="F15" s="99" t="s">
        <v>130</v>
      </c>
      <c r="G15" s="98" t="s">
        <v>327</v>
      </c>
      <c r="H15" s="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c r="BI15" s="146"/>
      <c r="BJ15" s="146"/>
      <c r="BK15" s="146"/>
      <c r="BL15" s="146"/>
      <c r="BM15" s="146"/>
      <c r="BN15" s="146"/>
      <c r="BO15" s="148"/>
      <c r="BP15" s="14"/>
      <c r="BQ15" s="14"/>
      <c r="BR15" s="48"/>
      <c r="BS15" s="47"/>
      <c r="BT15" s="47"/>
      <c r="BU15" s="47"/>
      <c r="BV15" s="47"/>
      <c r="BW15" s="47"/>
      <c r="BX15" s="47"/>
      <c r="BY15" s="47"/>
      <c r="BZ15" s="47"/>
      <c r="CA15" s="47"/>
      <c r="CB15" s="47"/>
      <c r="CC15" s="47"/>
      <c r="CD15" s="47"/>
      <c r="CE15" s="47"/>
      <c r="CF15" s="47"/>
      <c r="CG15" s="47"/>
      <c r="CH15" s="47"/>
      <c r="CI15" s="47"/>
      <c r="CJ15" s="47"/>
      <c r="CK15" s="47"/>
      <c r="CL15" s="47"/>
      <c r="CM15" s="47"/>
      <c r="CN15" s="47"/>
      <c r="CO15" s="47"/>
      <c r="CP15" s="47"/>
    </row>
    <row r="16" spans="1:94" s="36" customFormat="1" ht="409.6" customHeight="1" x14ac:dyDescent="0.4">
      <c r="A16" s="175">
        <v>6</v>
      </c>
      <c r="B16" s="226" t="s">
        <v>209</v>
      </c>
      <c r="C16" s="214" t="s">
        <v>210</v>
      </c>
      <c r="D16" s="215"/>
      <c r="E16" s="80" t="s">
        <v>180</v>
      </c>
      <c r="F16" s="80" t="s">
        <v>181</v>
      </c>
      <c r="G16" s="80" t="s">
        <v>347</v>
      </c>
      <c r="H16" s="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c r="BI16" s="146"/>
      <c r="BJ16" s="146"/>
      <c r="BK16" s="146"/>
      <c r="BL16" s="146"/>
      <c r="BM16" s="146"/>
      <c r="BN16" s="146"/>
      <c r="BO16" s="148"/>
      <c r="BP16" s="14"/>
      <c r="BQ16" s="14"/>
      <c r="BR16" s="48"/>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row>
    <row r="17" spans="1:94" s="36" customFormat="1" ht="162" customHeight="1" x14ac:dyDescent="0.4">
      <c r="A17" s="177"/>
      <c r="B17" s="229"/>
      <c r="C17" s="214" t="s">
        <v>149</v>
      </c>
      <c r="D17" s="215"/>
      <c r="E17" s="80" t="s">
        <v>182</v>
      </c>
      <c r="F17" s="80" t="s">
        <v>246</v>
      </c>
      <c r="G17" s="100">
        <v>0.7</v>
      </c>
      <c r="H17" s="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c r="BI17" s="146"/>
      <c r="BJ17" s="146"/>
      <c r="BK17" s="146"/>
      <c r="BL17" s="146"/>
      <c r="BM17" s="146"/>
      <c r="BN17" s="146"/>
      <c r="BO17" s="148"/>
      <c r="BP17" s="14"/>
      <c r="BQ17" s="14"/>
      <c r="BR17" s="48"/>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row>
    <row r="18" spans="1:94" s="36" customFormat="1" ht="408" customHeight="1" x14ac:dyDescent="0.25">
      <c r="A18" s="175">
        <v>7</v>
      </c>
      <c r="B18" s="216" t="s">
        <v>74</v>
      </c>
      <c r="C18" s="228" t="s">
        <v>212</v>
      </c>
      <c r="D18" s="228"/>
      <c r="E18" s="130" t="s">
        <v>343</v>
      </c>
      <c r="F18" s="130" t="s">
        <v>213</v>
      </c>
      <c r="G18" s="134" t="s">
        <v>344</v>
      </c>
      <c r="H18" s="101" t="s">
        <v>328</v>
      </c>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c r="BI18" s="146"/>
      <c r="BJ18" s="146"/>
      <c r="BK18" s="146"/>
      <c r="BL18" s="146"/>
      <c r="BM18" s="146"/>
      <c r="BN18" s="146"/>
      <c r="BO18" s="148"/>
      <c r="BP18" s="14"/>
      <c r="BQ18" s="14"/>
      <c r="BR18" s="48"/>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row>
    <row r="19" spans="1:94" s="36" customFormat="1" ht="342.75" customHeight="1" x14ac:dyDescent="0.25">
      <c r="A19" s="177"/>
      <c r="B19" s="217"/>
      <c r="C19" s="230" t="s">
        <v>214</v>
      </c>
      <c r="D19" s="230"/>
      <c r="E19" s="130" t="s">
        <v>215</v>
      </c>
      <c r="F19" s="130" t="s">
        <v>213</v>
      </c>
      <c r="G19" s="53" t="s">
        <v>345</v>
      </c>
      <c r="H19" s="101" t="s">
        <v>328</v>
      </c>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c r="BI19" s="146"/>
      <c r="BJ19" s="146"/>
      <c r="BK19" s="146"/>
      <c r="BL19" s="146"/>
      <c r="BM19" s="146"/>
      <c r="BN19" s="146"/>
      <c r="BO19" s="148"/>
      <c r="BP19" s="14"/>
      <c r="BQ19" s="14"/>
      <c r="BR19" s="48"/>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row>
    <row r="20" spans="1:94" s="36" customFormat="1" ht="97.5" customHeight="1" x14ac:dyDescent="0.25">
      <c r="A20" s="58">
        <v>9</v>
      </c>
      <c r="B20" s="59" t="s">
        <v>220</v>
      </c>
      <c r="C20" s="231" t="s">
        <v>247</v>
      </c>
      <c r="D20" s="231"/>
      <c r="E20" s="61" t="s">
        <v>329</v>
      </c>
      <c r="F20" s="61" t="s">
        <v>248</v>
      </c>
      <c r="G20" s="103" t="s">
        <v>330</v>
      </c>
      <c r="H20" s="103" t="s">
        <v>331</v>
      </c>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c r="BI20" s="146"/>
      <c r="BJ20" s="146"/>
      <c r="BK20" s="146"/>
      <c r="BL20" s="146"/>
      <c r="BM20" s="146"/>
      <c r="BN20" s="146"/>
      <c r="BO20" s="148"/>
      <c r="BP20" s="14"/>
      <c r="BQ20" s="14"/>
      <c r="BR20" s="48"/>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row>
    <row r="21" spans="1:94" s="36" customFormat="1" ht="135" customHeight="1" x14ac:dyDescent="0.4">
      <c r="A21" s="175">
        <v>10</v>
      </c>
      <c r="B21" s="223" t="s">
        <v>110</v>
      </c>
      <c r="C21" s="218" t="s">
        <v>111</v>
      </c>
      <c r="D21" s="219"/>
      <c r="E21" s="67" t="s">
        <v>112</v>
      </c>
      <c r="F21" s="58" t="s">
        <v>203</v>
      </c>
      <c r="G21" s="69" t="s">
        <v>204</v>
      </c>
      <c r="H21" s="46" t="s">
        <v>251</v>
      </c>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48"/>
      <c r="BP21" s="14"/>
      <c r="BQ21" s="14"/>
      <c r="BR21" s="48"/>
    </row>
    <row r="22" spans="1:94" s="36" customFormat="1" ht="135" customHeight="1" x14ac:dyDescent="0.4">
      <c r="A22" s="176"/>
      <c r="B22" s="224"/>
      <c r="C22" s="218" t="s">
        <v>113</v>
      </c>
      <c r="D22" s="219"/>
      <c r="E22" s="67" t="s">
        <v>114</v>
      </c>
      <c r="F22" s="67" t="s">
        <v>115</v>
      </c>
      <c r="G22" s="26" t="s">
        <v>317</v>
      </c>
      <c r="H22" s="4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48"/>
      <c r="BP22" s="14"/>
      <c r="BQ22" s="14"/>
      <c r="BR22" s="48"/>
    </row>
    <row r="23" spans="1:94" s="36" customFormat="1" ht="135" customHeight="1" x14ac:dyDescent="0.4">
      <c r="A23" s="177"/>
      <c r="B23" s="225"/>
      <c r="C23" s="221" t="s">
        <v>116</v>
      </c>
      <c r="D23" s="222"/>
      <c r="E23" s="56" t="s">
        <v>117</v>
      </c>
      <c r="F23" s="56" t="s">
        <v>118</v>
      </c>
      <c r="G23" s="70" t="s">
        <v>87</v>
      </c>
      <c r="H23" s="46" t="s">
        <v>251</v>
      </c>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48"/>
      <c r="BP23" s="14"/>
      <c r="BQ23" s="14"/>
      <c r="BR23" s="48"/>
    </row>
    <row r="24" spans="1:94" s="48" customFormat="1" ht="170.25" customHeight="1" x14ac:dyDescent="0.4">
      <c r="A24" s="58">
        <v>11</v>
      </c>
      <c r="B24" s="59" t="s">
        <v>245</v>
      </c>
      <c r="C24" s="230" t="s">
        <v>28</v>
      </c>
      <c r="D24" s="230"/>
      <c r="E24" s="67" t="s">
        <v>29</v>
      </c>
      <c r="F24" s="67" t="s">
        <v>30</v>
      </c>
      <c r="G24" s="74">
        <v>0.12</v>
      </c>
      <c r="H24" s="75"/>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148"/>
      <c r="BP24" s="14"/>
      <c r="BQ24" s="14"/>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row>
    <row r="25" spans="1:94" s="48" customFormat="1" ht="189.75" customHeight="1" x14ac:dyDescent="0.7">
      <c r="A25" s="175">
        <v>12</v>
      </c>
      <c r="B25" s="223" t="s">
        <v>52</v>
      </c>
      <c r="C25" s="230" t="s">
        <v>353</v>
      </c>
      <c r="D25" s="230"/>
      <c r="E25" s="136" t="s">
        <v>84</v>
      </c>
      <c r="F25" s="136" t="s">
        <v>85</v>
      </c>
      <c r="G25" s="151" t="s">
        <v>358</v>
      </c>
      <c r="H25" s="127"/>
      <c r="I25" s="146"/>
      <c r="J25" s="147"/>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c r="BI25" s="146"/>
      <c r="BJ25" s="146"/>
      <c r="BK25" s="146"/>
      <c r="BL25" s="146"/>
      <c r="BM25" s="146"/>
      <c r="BN25" s="146"/>
      <c r="BO25" s="148"/>
      <c r="BP25" s="14"/>
      <c r="BQ25" s="14"/>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row>
    <row r="26" spans="1:94" s="48" customFormat="1" ht="317.25" customHeight="1" x14ac:dyDescent="0.7">
      <c r="A26" s="176"/>
      <c r="B26" s="224"/>
      <c r="C26" s="218" t="s">
        <v>354</v>
      </c>
      <c r="D26" s="219"/>
      <c r="E26" s="136" t="s">
        <v>355</v>
      </c>
      <c r="F26" s="136" t="s">
        <v>284</v>
      </c>
      <c r="G26" s="127" t="s">
        <v>356</v>
      </c>
      <c r="H26" s="127"/>
      <c r="I26" s="146"/>
      <c r="J26" s="147"/>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c r="BI26" s="146"/>
      <c r="BJ26" s="146"/>
      <c r="BK26" s="146"/>
      <c r="BL26" s="146"/>
      <c r="BM26" s="146"/>
      <c r="BN26" s="146"/>
      <c r="BO26" s="148"/>
      <c r="BP26" s="14"/>
      <c r="BQ26" s="14"/>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row>
    <row r="27" spans="1:94" s="48" customFormat="1" ht="33.75" customHeight="1" x14ac:dyDescent="0.25">
      <c r="A27" s="176"/>
      <c r="B27" s="224"/>
      <c r="C27" s="230" t="s">
        <v>201</v>
      </c>
      <c r="D27" s="230"/>
      <c r="E27" s="234" t="s">
        <v>88</v>
      </c>
      <c r="F27" s="234" t="s">
        <v>131</v>
      </c>
      <c r="G27" s="254" t="s">
        <v>360</v>
      </c>
      <c r="H27" s="21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8"/>
      <c r="BP27" s="14"/>
      <c r="BQ27" s="14"/>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row>
    <row r="28" spans="1:94" s="48" customFormat="1" ht="297" customHeight="1" x14ac:dyDescent="0.25">
      <c r="A28" s="176"/>
      <c r="B28" s="224"/>
      <c r="C28" s="230"/>
      <c r="D28" s="230"/>
      <c r="E28" s="252"/>
      <c r="F28" s="252"/>
      <c r="G28" s="255"/>
      <c r="H28" s="217"/>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c r="BI28" s="146"/>
      <c r="BJ28" s="146"/>
      <c r="BK28" s="146"/>
      <c r="BL28" s="146"/>
      <c r="BM28" s="146"/>
      <c r="BN28" s="146"/>
      <c r="BO28" s="148"/>
      <c r="BP28" s="14"/>
      <c r="BQ28" s="14"/>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row>
    <row r="29" spans="1:94" s="48" customFormat="1" ht="33.75" customHeight="1" x14ac:dyDescent="0.25">
      <c r="A29" s="176"/>
      <c r="B29" s="224"/>
      <c r="C29" s="230" t="s">
        <v>357</v>
      </c>
      <c r="D29" s="230"/>
      <c r="E29" s="230" t="s">
        <v>53</v>
      </c>
      <c r="F29" s="230" t="s">
        <v>54</v>
      </c>
      <c r="G29" s="256" t="s">
        <v>359</v>
      </c>
      <c r="H29" s="21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c r="BI29" s="146"/>
      <c r="BJ29" s="146"/>
      <c r="BK29" s="146"/>
      <c r="BL29" s="146"/>
      <c r="BM29" s="146"/>
      <c r="BN29" s="146"/>
      <c r="BO29" s="148"/>
      <c r="BP29" s="14"/>
      <c r="BQ29" s="14"/>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row>
    <row r="30" spans="1:94" s="48" customFormat="1" ht="259.5" customHeight="1" x14ac:dyDescent="0.25">
      <c r="A30" s="176"/>
      <c r="B30" s="224"/>
      <c r="C30" s="230"/>
      <c r="D30" s="230"/>
      <c r="E30" s="230"/>
      <c r="F30" s="230"/>
      <c r="G30" s="256"/>
      <c r="H30" s="217"/>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c r="BI30" s="146"/>
      <c r="BJ30" s="146"/>
      <c r="BK30" s="146"/>
      <c r="BL30" s="146"/>
      <c r="BM30" s="146"/>
      <c r="BN30" s="146"/>
      <c r="BO30" s="148"/>
      <c r="BP30" s="14"/>
      <c r="BQ30" s="14"/>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row>
    <row r="31" spans="1:94" s="48" customFormat="1" ht="96" customHeight="1" x14ac:dyDescent="0.25">
      <c r="A31" s="176"/>
      <c r="B31" s="224"/>
      <c r="C31" s="230" t="s">
        <v>202</v>
      </c>
      <c r="D31" s="230"/>
      <c r="E31" s="230" t="s">
        <v>55</v>
      </c>
      <c r="F31" s="230" t="s">
        <v>56</v>
      </c>
      <c r="G31" s="232" t="s">
        <v>362</v>
      </c>
      <c r="H31" s="21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c r="BI31" s="146"/>
      <c r="BJ31" s="146"/>
      <c r="BK31" s="146"/>
      <c r="BL31" s="146"/>
      <c r="BM31" s="146"/>
      <c r="BN31" s="146"/>
      <c r="BO31" s="148"/>
      <c r="BP31" s="14"/>
      <c r="BQ31" s="14"/>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row>
    <row r="32" spans="1:94" s="48" customFormat="1" ht="327" customHeight="1" x14ac:dyDescent="0.25">
      <c r="A32" s="176"/>
      <c r="B32" s="224"/>
      <c r="C32" s="230"/>
      <c r="D32" s="230"/>
      <c r="E32" s="230"/>
      <c r="F32" s="230"/>
      <c r="G32" s="233"/>
      <c r="H32" s="217"/>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c r="BE32" s="146"/>
      <c r="BF32" s="146"/>
      <c r="BG32" s="146"/>
      <c r="BH32" s="146"/>
      <c r="BI32" s="146"/>
      <c r="BJ32" s="146"/>
      <c r="BK32" s="146"/>
      <c r="BL32" s="146"/>
      <c r="BM32" s="146"/>
      <c r="BN32" s="146"/>
      <c r="BO32" s="148"/>
      <c r="BP32" s="14"/>
      <c r="BQ32" s="14"/>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row>
    <row r="33" spans="1:94" s="48" customFormat="1" ht="70.5" customHeight="1" x14ac:dyDescent="0.85">
      <c r="A33" s="176"/>
      <c r="B33" s="224"/>
      <c r="C33" s="230" t="s">
        <v>96</v>
      </c>
      <c r="D33" s="230"/>
      <c r="E33" s="230" t="s">
        <v>89</v>
      </c>
      <c r="F33" s="230" t="s">
        <v>90</v>
      </c>
      <c r="G33" s="232" t="s">
        <v>361</v>
      </c>
      <c r="H33" s="150"/>
      <c r="I33" s="160"/>
      <c r="J33" s="149"/>
      <c r="K33" s="161"/>
      <c r="L33" s="149"/>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6"/>
      <c r="BC33" s="146"/>
      <c r="BD33" s="146"/>
      <c r="BE33" s="146"/>
      <c r="BF33" s="146"/>
      <c r="BG33" s="146"/>
      <c r="BH33" s="146"/>
      <c r="BI33" s="146"/>
      <c r="BJ33" s="146"/>
      <c r="BK33" s="146"/>
      <c r="BL33" s="146"/>
      <c r="BM33" s="146"/>
      <c r="BN33" s="146"/>
      <c r="BO33" s="148"/>
      <c r="BP33" s="14"/>
      <c r="BQ33" s="14"/>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row>
    <row r="34" spans="1:94" s="48" customFormat="1" ht="270.75" customHeight="1" x14ac:dyDescent="0.85">
      <c r="A34" s="176"/>
      <c r="B34" s="224"/>
      <c r="C34" s="230"/>
      <c r="D34" s="230"/>
      <c r="E34" s="230"/>
      <c r="F34" s="230"/>
      <c r="G34" s="233"/>
      <c r="H34" s="150"/>
      <c r="I34" s="143"/>
      <c r="J34" s="149"/>
      <c r="K34" s="149"/>
      <c r="L34" s="149"/>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c r="BI34" s="146"/>
      <c r="BJ34" s="146"/>
      <c r="BK34" s="146"/>
      <c r="BL34" s="146"/>
      <c r="BM34" s="146"/>
      <c r="BN34" s="146"/>
      <c r="BO34" s="148"/>
      <c r="BP34" s="14"/>
      <c r="BQ34" s="14"/>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row>
    <row r="35" spans="1:94" s="34" customFormat="1" ht="92.25" customHeight="1" x14ac:dyDescent="0.25">
      <c r="A35" s="253">
        <v>13</v>
      </c>
      <c r="B35" s="241" t="s">
        <v>103</v>
      </c>
      <c r="C35" s="214" t="s">
        <v>81</v>
      </c>
      <c r="D35" s="215"/>
      <c r="E35" s="152" t="s">
        <v>252</v>
      </c>
      <c r="F35" s="152" t="s">
        <v>253</v>
      </c>
      <c r="G35" s="80" t="s">
        <v>295</v>
      </c>
      <c r="H35" s="33"/>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c r="BO35" s="162"/>
      <c r="BP35" s="162"/>
      <c r="BQ35" s="162"/>
    </row>
    <row r="36" spans="1:94" s="34" customFormat="1" ht="92.25" customHeight="1" x14ac:dyDescent="0.25">
      <c r="A36" s="253"/>
      <c r="B36" s="242"/>
      <c r="C36" s="214" t="s">
        <v>82</v>
      </c>
      <c r="D36" s="215"/>
      <c r="E36" s="152" t="s">
        <v>254</v>
      </c>
      <c r="F36" s="152" t="s">
        <v>253</v>
      </c>
      <c r="G36" s="80" t="s">
        <v>296</v>
      </c>
      <c r="H36" s="33"/>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c r="BO36" s="162"/>
      <c r="BP36" s="162"/>
      <c r="BQ36" s="162"/>
    </row>
    <row r="37" spans="1:94" s="34" customFormat="1" ht="92.25" customHeight="1" x14ac:dyDescent="0.25">
      <c r="A37" s="253"/>
      <c r="B37" s="242"/>
      <c r="C37" s="214" t="s">
        <v>104</v>
      </c>
      <c r="D37" s="215"/>
      <c r="E37" s="152" t="s">
        <v>255</v>
      </c>
      <c r="F37" s="152" t="s">
        <v>256</v>
      </c>
      <c r="G37" s="80" t="s">
        <v>297</v>
      </c>
      <c r="H37" s="33"/>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2"/>
      <c r="BN37" s="162"/>
      <c r="BO37" s="162"/>
      <c r="BP37" s="162"/>
      <c r="BQ37" s="162"/>
    </row>
    <row r="38" spans="1:94" s="34" customFormat="1" ht="92.25" customHeight="1" x14ac:dyDescent="0.25">
      <c r="A38" s="253"/>
      <c r="B38" s="242"/>
      <c r="C38" s="214" t="s">
        <v>105</v>
      </c>
      <c r="D38" s="215"/>
      <c r="E38" s="152" t="s">
        <v>257</v>
      </c>
      <c r="F38" s="152" t="s">
        <v>258</v>
      </c>
      <c r="G38" s="80" t="s">
        <v>298</v>
      </c>
      <c r="H38" s="33"/>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c r="BO38" s="162"/>
      <c r="BP38" s="162"/>
      <c r="BQ38" s="162"/>
    </row>
    <row r="39" spans="1:94" s="34" customFormat="1" ht="92.25" customHeight="1" x14ac:dyDescent="0.25">
      <c r="A39" s="253"/>
      <c r="B39" s="242"/>
      <c r="C39" s="214" t="s">
        <v>132</v>
      </c>
      <c r="D39" s="215"/>
      <c r="E39" s="152" t="s">
        <v>259</v>
      </c>
      <c r="F39" s="152" t="s">
        <v>260</v>
      </c>
      <c r="G39" s="80" t="s">
        <v>299</v>
      </c>
      <c r="H39" s="33"/>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c r="BO39" s="162"/>
      <c r="BP39" s="162"/>
      <c r="BQ39" s="162"/>
    </row>
    <row r="40" spans="1:94" s="34" customFormat="1" ht="92.25" customHeight="1" x14ac:dyDescent="0.25">
      <c r="A40" s="253"/>
      <c r="B40" s="242"/>
      <c r="C40" s="214" t="s">
        <v>133</v>
      </c>
      <c r="D40" s="215"/>
      <c r="E40" s="152" t="s">
        <v>261</v>
      </c>
      <c r="F40" s="152" t="s">
        <v>260</v>
      </c>
      <c r="G40" s="80" t="s">
        <v>300</v>
      </c>
      <c r="H40" s="33"/>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row>
    <row r="41" spans="1:94" s="34" customFormat="1" ht="92.25" customHeight="1" x14ac:dyDescent="0.25">
      <c r="A41" s="253"/>
      <c r="B41" s="243"/>
      <c r="C41" s="214" t="s">
        <v>106</v>
      </c>
      <c r="D41" s="215"/>
      <c r="E41" s="152" t="s">
        <v>262</v>
      </c>
      <c r="F41" s="152" t="s">
        <v>263</v>
      </c>
      <c r="G41" s="80" t="s">
        <v>301</v>
      </c>
      <c r="H41" s="33"/>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row>
    <row r="42" spans="1:94" s="36" customFormat="1" ht="24" customHeight="1" x14ac:dyDescent="0.25">
      <c r="A42" s="175">
        <v>14</v>
      </c>
      <c r="B42" s="236" t="s">
        <v>46</v>
      </c>
      <c r="C42" s="244" t="s">
        <v>78</v>
      </c>
      <c r="D42" s="245"/>
      <c r="E42" s="80" t="s">
        <v>47</v>
      </c>
      <c r="F42" s="153" t="s">
        <v>48</v>
      </c>
      <c r="G42" s="153" t="s">
        <v>49</v>
      </c>
      <c r="H42" s="48"/>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row>
    <row r="43" spans="1:94" s="36" customFormat="1" ht="33.75" customHeight="1" x14ac:dyDescent="0.25">
      <c r="A43" s="176"/>
      <c r="B43" s="237"/>
      <c r="C43" s="246"/>
      <c r="D43" s="247"/>
      <c r="E43" s="80" t="s">
        <v>50</v>
      </c>
      <c r="F43" s="80" t="s">
        <v>51</v>
      </c>
      <c r="G43" s="80" t="s">
        <v>49</v>
      </c>
      <c r="H43" s="48"/>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row>
    <row r="44" spans="1:94" s="36" customFormat="1" ht="33.75" customHeight="1" x14ac:dyDescent="0.25">
      <c r="A44" s="176"/>
      <c r="B44" s="237"/>
      <c r="C44" s="248"/>
      <c r="D44" s="249"/>
      <c r="E44" s="80" t="s">
        <v>183</v>
      </c>
      <c r="F44" s="80" t="s">
        <v>157</v>
      </c>
      <c r="G44" s="80" t="s">
        <v>49</v>
      </c>
      <c r="H44" s="48"/>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row>
    <row r="45" spans="1:94" s="36" customFormat="1" ht="48" customHeight="1" x14ac:dyDescent="0.25">
      <c r="A45" s="176"/>
      <c r="B45" s="237"/>
      <c r="C45" s="214" t="s">
        <v>153</v>
      </c>
      <c r="D45" s="215"/>
      <c r="E45" s="80" t="s">
        <v>153</v>
      </c>
      <c r="F45" s="153" t="s">
        <v>154</v>
      </c>
      <c r="G45" s="154" t="s">
        <v>155</v>
      </c>
      <c r="H45" s="48"/>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row>
    <row r="46" spans="1:94" s="36" customFormat="1" ht="33.75" customHeight="1" x14ac:dyDescent="0.25">
      <c r="A46" s="176"/>
      <c r="B46" s="237"/>
      <c r="C46" s="226" t="s">
        <v>168</v>
      </c>
      <c r="D46" s="80" t="s">
        <v>174</v>
      </c>
      <c r="E46" s="80" t="s">
        <v>156</v>
      </c>
      <c r="F46" s="153" t="s">
        <v>157</v>
      </c>
      <c r="G46" s="154" t="s">
        <v>158</v>
      </c>
      <c r="H46" s="48"/>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row>
    <row r="47" spans="1:94" s="36" customFormat="1" ht="33.75" customHeight="1" x14ac:dyDescent="0.25">
      <c r="A47" s="176"/>
      <c r="B47" s="237"/>
      <c r="C47" s="227"/>
      <c r="D47" s="80" t="s">
        <v>175</v>
      </c>
      <c r="E47" s="80" t="s">
        <v>159</v>
      </c>
      <c r="F47" s="153" t="s">
        <v>154</v>
      </c>
      <c r="G47" s="154" t="s">
        <v>160</v>
      </c>
      <c r="H47" s="48"/>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row>
    <row r="48" spans="1:94" s="36" customFormat="1" ht="33.75" customHeight="1" x14ac:dyDescent="0.25">
      <c r="A48" s="176"/>
      <c r="B48" s="237"/>
      <c r="C48" s="227"/>
      <c r="D48" s="80" t="s">
        <v>171</v>
      </c>
      <c r="E48" s="80" t="s">
        <v>161</v>
      </c>
      <c r="F48" s="153" t="s">
        <v>162</v>
      </c>
      <c r="G48" s="154" t="s">
        <v>163</v>
      </c>
      <c r="H48" s="48"/>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row>
    <row r="49" spans="1:70" s="36" customFormat="1" ht="33.75" customHeight="1" x14ac:dyDescent="0.25">
      <c r="A49" s="176"/>
      <c r="B49" s="237"/>
      <c r="C49" s="227"/>
      <c r="D49" s="80" t="s">
        <v>176</v>
      </c>
      <c r="E49" s="80" t="s">
        <v>119</v>
      </c>
      <c r="F49" s="80" t="s">
        <v>120</v>
      </c>
      <c r="G49" s="135" t="s">
        <v>125</v>
      </c>
      <c r="H49" s="48"/>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row>
    <row r="50" spans="1:70" s="36" customFormat="1" ht="33.75" customHeight="1" x14ac:dyDescent="0.25">
      <c r="A50" s="176"/>
      <c r="B50" s="237"/>
      <c r="C50" s="227"/>
      <c r="D50" s="80" t="s">
        <v>173</v>
      </c>
      <c r="E50" s="80" t="s">
        <v>184</v>
      </c>
      <c r="F50" s="153" t="s">
        <v>185</v>
      </c>
      <c r="G50" s="135" t="s">
        <v>124</v>
      </c>
      <c r="H50" s="48"/>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row>
    <row r="51" spans="1:70" s="36" customFormat="1" ht="62.25" customHeight="1" x14ac:dyDescent="0.25">
      <c r="A51" s="176"/>
      <c r="B51" s="237"/>
      <c r="C51" s="229"/>
      <c r="D51" s="137" t="s">
        <v>186</v>
      </c>
      <c r="E51" s="80" t="s">
        <v>187</v>
      </c>
      <c r="F51" s="80" t="s">
        <v>23</v>
      </c>
      <c r="G51" s="135" t="s">
        <v>188</v>
      </c>
      <c r="H51" s="48"/>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row>
    <row r="52" spans="1:70" s="36" customFormat="1" ht="33.75" customHeight="1" x14ac:dyDescent="0.25">
      <c r="A52" s="176"/>
      <c r="B52" s="237"/>
      <c r="C52" s="214" t="s">
        <v>164</v>
      </c>
      <c r="D52" s="215"/>
      <c r="E52" s="80" t="s">
        <v>165</v>
      </c>
      <c r="F52" s="153" t="s">
        <v>166</v>
      </c>
      <c r="G52" s="154" t="s">
        <v>189</v>
      </c>
      <c r="H52" s="48"/>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row>
    <row r="53" spans="1:70" s="36" customFormat="1" ht="33.75" customHeight="1" x14ac:dyDescent="0.25">
      <c r="A53" s="177"/>
      <c r="B53" s="238"/>
      <c r="C53" s="239" t="s">
        <v>197</v>
      </c>
      <c r="D53" s="240"/>
      <c r="E53" s="81" t="s">
        <v>198</v>
      </c>
      <c r="F53" s="71" t="s">
        <v>199</v>
      </c>
      <c r="G53" s="155">
        <v>1</v>
      </c>
      <c r="H53" s="48"/>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row>
    <row r="54" spans="1:70" s="36" customFormat="1" ht="167.25" customHeight="1" x14ac:dyDescent="0.25">
      <c r="A54" s="58">
        <v>15</v>
      </c>
      <c r="B54" s="59" t="s">
        <v>274</v>
      </c>
      <c r="C54" s="230" t="s">
        <v>275</v>
      </c>
      <c r="D54" s="230"/>
      <c r="E54" s="49" t="s">
        <v>276</v>
      </c>
      <c r="F54" s="49" t="s">
        <v>277</v>
      </c>
      <c r="G54" s="60">
        <v>0.3</v>
      </c>
      <c r="H54" s="104" t="s">
        <v>278</v>
      </c>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48"/>
      <c r="BP54" s="14"/>
      <c r="BQ54" s="14"/>
      <c r="BR54" s="48"/>
    </row>
    <row r="55" spans="1:70" x14ac:dyDescent="0.25">
      <c r="H55" s="17"/>
    </row>
    <row r="56" spans="1:70" x14ac:dyDescent="0.25">
      <c r="H56" s="17"/>
    </row>
    <row r="57" spans="1:70" x14ac:dyDescent="0.25">
      <c r="H57" s="17"/>
    </row>
    <row r="58" spans="1:70" x14ac:dyDescent="0.25">
      <c r="H58" s="17"/>
    </row>
    <row r="59" spans="1:70" x14ac:dyDescent="0.25">
      <c r="H59" s="17"/>
    </row>
    <row r="60" spans="1:70" x14ac:dyDescent="0.25">
      <c r="H60" s="17"/>
    </row>
    <row r="61" spans="1:70" x14ac:dyDescent="0.25">
      <c r="H61" s="17"/>
    </row>
    <row r="62" spans="1:70" x14ac:dyDescent="0.25">
      <c r="H62" s="17"/>
    </row>
    <row r="63" spans="1:70" x14ac:dyDescent="0.25">
      <c r="H63" s="17"/>
    </row>
    <row r="64" spans="1:70" x14ac:dyDescent="0.25">
      <c r="H64" s="17"/>
    </row>
    <row r="65" spans="8:8" x14ac:dyDescent="0.25">
      <c r="H65" s="17"/>
    </row>
    <row r="66" spans="8:8" x14ac:dyDescent="0.25">
      <c r="H66" s="17"/>
    </row>
    <row r="67" spans="8:8" x14ac:dyDescent="0.25">
      <c r="H67" s="17"/>
    </row>
    <row r="68" spans="8:8" x14ac:dyDescent="0.25">
      <c r="H68" s="17"/>
    </row>
    <row r="69" spans="8:8" x14ac:dyDescent="0.25">
      <c r="H69" s="17"/>
    </row>
    <row r="70" spans="8:8" x14ac:dyDescent="0.25">
      <c r="H70" s="17"/>
    </row>
    <row r="71" spans="8:8" x14ac:dyDescent="0.25">
      <c r="H71" s="17"/>
    </row>
    <row r="72" spans="8:8" x14ac:dyDescent="0.25">
      <c r="H72" s="17"/>
    </row>
    <row r="73" spans="8:8" x14ac:dyDescent="0.25">
      <c r="H73" s="17"/>
    </row>
    <row r="74" spans="8:8" x14ac:dyDescent="0.25">
      <c r="H74" s="17"/>
    </row>
    <row r="75" spans="8:8" x14ac:dyDescent="0.25">
      <c r="H75" s="17"/>
    </row>
    <row r="76" spans="8:8" x14ac:dyDescent="0.25">
      <c r="H76" s="17"/>
    </row>
    <row r="77" spans="8:8" x14ac:dyDescent="0.25">
      <c r="H77" s="17"/>
    </row>
    <row r="78" spans="8:8" x14ac:dyDescent="0.25">
      <c r="H78" s="17"/>
    </row>
    <row r="79" spans="8:8" x14ac:dyDescent="0.25">
      <c r="H79" s="17"/>
    </row>
    <row r="80" spans="8:8" x14ac:dyDescent="0.25">
      <c r="H80" s="17"/>
    </row>
    <row r="81" spans="8:8" x14ac:dyDescent="0.25">
      <c r="H81" s="17"/>
    </row>
    <row r="82" spans="8:8" x14ac:dyDescent="0.25">
      <c r="H82" s="17"/>
    </row>
    <row r="83" spans="8:8" x14ac:dyDescent="0.25">
      <c r="H83" s="17"/>
    </row>
    <row r="84" spans="8:8" x14ac:dyDescent="0.25">
      <c r="H84" s="17"/>
    </row>
    <row r="85" spans="8:8" x14ac:dyDescent="0.25">
      <c r="H85" s="17"/>
    </row>
    <row r="86" spans="8:8" x14ac:dyDescent="0.25">
      <c r="H86" s="17"/>
    </row>
    <row r="87" spans="8:8" x14ac:dyDescent="0.25">
      <c r="H87" s="17"/>
    </row>
    <row r="88" spans="8:8" x14ac:dyDescent="0.25">
      <c r="H88" s="17"/>
    </row>
    <row r="89" spans="8:8" x14ac:dyDescent="0.25">
      <c r="H89" s="17"/>
    </row>
    <row r="90" spans="8:8" x14ac:dyDescent="0.25">
      <c r="H90" s="17"/>
    </row>
    <row r="91" spans="8:8" x14ac:dyDescent="0.25">
      <c r="H91" s="17"/>
    </row>
    <row r="92" spans="8:8" x14ac:dyDescent="0.25">
      <c r="H92" s="17"/>
    </row>
    <row r="93" spans="8:8" x14ac:dyDescent="0.25">
      <c r="H93" s="17"/>
    </row>
    <row r="94" spans="8:8" x14ac:dyDescent="0.25">
      <c r="H94" s="17"/>
    </row>
    <row r="95" spans="8:8" x14ac:dyDescent="0.25">
      <c r="H95" s="17"/>
    </row>
    <row r="96" spans="8:8" x14ac:dyDescent="0.25">
      <c r="H96" s="17"/>
    </row>
    <row r="97" spans="8:8" x14ac:dyDescent="0.25">
      <c r="H97" s="17"/>
    </row>
    <row r="98" spans="8:8" x14ac:dyDescent="0.25">
      <c r="H98" s="17"/>
    </row>
    <row r="99" spans="8:8" x14ac:dyDescent="0.25">
      <c r="H99" s="17"/>
    </row>
    <row r="100" spans="8:8" x14ac:dyDescent="0.25">
      <c r="H100" s="17"/>
    </row>
    <row r="101" spans="8:8" x14ac:dyDescent="0.25">
      <c r="H101" s="17"/>
    </row>
    <row r="102" spans="8:8" x14ac:dyDescent="0.25">
      <c r="H102" s="17"/>
    </row>
    <row r="103" spans="8:8" x14ac:dyDescent="0.25">
      <c r="H103" s="17"/>
    </row>
    <row r="104" spans="8:8" x14ac:dyDescent="0.25">
      <c r="H104" s="17"/>
    </row>
    <row r="105" spans="8:8" x14ac:dyDescent="0.25">
      <c r="H105" s="17"/>
    </row>
    <row r="106" spans="8:8" x14ac:dyDescent="0.25">
      <c r="H106" s="17"/>
    </row>
    <row r="107" spans="8:8" x14ac:dyDescent="0.25">
      <c r="H107" s="17"/>
    </row>
    <row r="108" spans="8:8" x14ac:dyDescent="0.25">
      <c r="H108" s="17"/>
    </row>
    <row r="109" spans="8:8" x14ac:dyDescent="0.25">
      <c r="H109" s="17"/>
    </row>
    <row r="110" spans="8:8" x14ac:dyDescent="0.25">
      <c r="H110" s="17"/>
    </row>
    <row r="111" spans="8:8" x14ac:dyDescent="0.25">
      <c r="H111" s="17"/>
    </row>
    <row r="112" spans="8:8" x14ac:dyDescent="0.25">
      <c r="H112" s="17"/>
    </row>
    <row r="113" spans="8:8" x14ac:dyDescent="0.25">
      <c r="H113" s="17"/>
    </row>
    <row r="114" spans="8:8" x14ac:dyDescent="0.25">
      <c r="H114" s="17"/>
    </row>
    <row r="115" spans="8:8" x14ac:dyDescent="0.25">
      <c r="H115" s="17"/>
    </row>
    <row r="116" spans="8:8" x14ac:dyDescent="0.25">
      <c r="H116" s="17"/>
    </row>
    <row r="117" spans="8:8" x14ac:dyDescent="0.25">
      <c r="H117" s="17"/>
    </row>
    <row r="118" spans="8:8" x14ac:dyDescent="0.25">
      <c r="H118" s="17"/>
    </row>
    <row r="119" spans="8:8" x14ac:dyDescent="0.25">
      <c r="H119" s="17"/>
    </row>
    <row r="120" spans="8:8" x14ac:dyDescent="0.25">
      <c r="H120" s="17"/>
    </row>
    <row r="121" spans="8:8" x14ac:dyDescent="0.25">
      <c r="H121" s="17"/>
    </row>
    <row r="122" spans="8:8" x14ac:dyDescent="0.25">
      <c r="H122" s="17"/>
    </row>
    <row r="123" spans="8:8" x14ac:dyDescent="0.25">
      <c r="H123" s="17"/>
    </row>
    <row r="124" spans="8:8" x14ac:dyDescent="0.25">
      <c r="H124" s="17"/>
    </row>
    <row r="125" spans="8:8" x14ac:dyDescent="0.25">
      <c r="H125" s="17"/>
    </row>
    <row r="126" spans="8:8" x14ac:dyDescent="0.25">
      <c r="H126" s="17"/>
    </row>
    <row r="127" spans="8:8" x14ac:dyDescent="0.25">
      <c r="H127" s="17"/>
    </row>
    <row r="128" spans="8:8" x14ac:dyDescent="0.25">
      <c r="H128" s="17"/>
    </row>
    <row r="129" spans="8:8" x14ac:dyDescent="0.25">
      <c r="H129" s="17"/>
    </row>
    <row r="130" spans="8:8" x14ac:dyDescent="0.25">
      <c r="H130" s="17"/>
    </row>
    <row r="131" spans="8:8" x14ac:dyDescent="0.25">
      <c r="H131" s="17"/>
    </row>
    <row r="132" spans="8:8" x14ac:dyDescent="0.25">
      <c r="H132" s="17"/>
    </row>
    <row r="133" spans="8:8" x14ac:dyDescent="0.25">
      <c r="H133" s="17"/>
    </row>
    <row r="134" spans="8:8" x14ac:dyDescent="0.25">
      <c r="H134" s="17"/>
    </row>
    <row r="135" spans="8:8" x14ac:dyDescent="0.25">
      <c r="H135" s="17"/>
    </row>
    <row r="136" spans="8:8" x14ac:dyDescent="0.25">
      <c r="H136" s="17"/>
    </row>
    <row r="137" spans="8:8" x14ac:dyDescent="0.25">
      <c r="H137" s="17"/>
    </row>
    <row r="138" spans="8:8" x14ac:dyDescent="0.25">
      <c r="H138" s="17"/>
    </row>
    <row r="139" spans="8:8" x14ac:dyDescent="0.25">
      <c r="H139" s="17"/>
    </row>
    <row r="140" spans="8:8" x14ac:dyDescent="0.25">
      <c r="H140" s="17"/>
    </row>
    <row r="141" spans="8:8" x14ac:dyDescent="0.25">
      <c r="H141" s="17"/>
    </row>
    <row r="142" spans="8:8" x14ac:dyDescent="0.25">
      <c r="H142" s="17"/>
    </row>
    <row r="143" spans="8:8" x14ac:dyDescent="0.25">
      <c r="H143" s="17"/>
    </row>
    <row r="144" spans="8:8" x14ac:dyDescent="0.25">
      <c r="H144" s="17"/>
    </row>
    <row r="145" spans="8:8" x14ac:dyDescent="0.25">
      <c r="H145" s="17"/>
    </row>
    <row r="146" spans="8:8" x14ac:dyDescent="0.25">
      <c r="H146" s="17"/>
    </row>
    <row r="147" spans="8:8" x14ac:dyDescent="0.25">
      <c r="H147" s="17"/>
    </row>
    <row r="148" spans="8:8" x14ac:dyDescent="0.25">
      <c r="H148" s="17"/>
    </row>
    <row r="149" spans="8:8" x14ac:dyDescent="0.25">
      <c r="H149" s="17"/>
    </row>
    <row r="150" spans="8:8" x14ac:dyDescent="0.25">
      <c r="H150" s="17"/>
    </row>
    <row r="151" spans="8:8" x14ac:dyDescent="0.25">
      <c r="H151" s="17"/>
    </row>
    <row r="152" spans="8:8" x14ac:dyDescent="0.25">
      <c r="H152" s="17"/>
    </row>
    <row r="153" spans="8:8" x14ac:dyDescent="0.25">
      <c r="H153" s="17"/>
    </row>
    <row r="154" spans="8:8" x14ac:dyDescent="0.25">
      <c r="H154" s="17"/>
    </row>
    <row r="155" spans="8:8" x14ac:dyDescent="0.25">
      <c r="H155" s="17"/>
    </row>
    <row r="156" spans="8:8" x14ac:dyDescent="0.25">
      <c r="H156" s="17"/>
    </row>
    <row r="157" spans="8:8" x14ac:dyDescent="0.25">
      <c r="H157" s="17"/>
    </row>
    <row r="158" spans="8:8" x14ac:dyDescent="0.25">
      <c r="H158" s="17"/>
    </row>
    <row r="159" spans="8:8" x14ac:dyDescent="0.25">
      <c r="H159" s="17"/>
    </row>
    <row r="160" spans="8:8" x14ac:dyDescent="0.25">
      <c r="H160" s="17"/>
    </row>
    <row r="161" spans="8:8" x14ac:dyDescent="0.25">
      <c r="H161" s="17"/>
    </row>
    <row r="162" spans="8:8" x14ac:dyDescent="0.25">
      <c r="H162" s="17"/>
    </row>
    <row r="163" spans="8:8" x14ac:dyDescent="0.25">
      <c r="H163" s="17"/>
    </row>
    <row r="164" spans="8:8" x14ac:dyDescent="0.25">
      <c r="H164" s="17"/>
    </row>
    <row r="165" spans="8:8" x14ac:dyDescent="0.25">
      <c r="H165" s="17"/>
    </row>
    <row r="166" spans="8:8" x14ac:dyDescent="0.25">
      <c r="H166" s="17"/>
    </row>
    <row r="167" spans="8:8" x14ac:dyDescent="0.25">
      <c r="H167" s="17"/>
    </row>
    <row r="168" spans="8:8" x14ac:dyDescent="0.25">
      <c r="H168" s="17"/>
    </row>
    <row r="169" spans="8:8" x14ac:dyDescent="0.25">
      <c r="H169" s="17"/>
    </row>
    <row r="170" spans="8:8" x14ac:dyDescent="0.25">
      <c r="H170" s="17"/>
    </row>
    <row r="171" spans="8:8" x14ac:dyDescent="0.25">
      <c r="H171" s="17"/>
    </row>
    <row r="172" spans="8:8" x14ac:dyDescent="0.25">
      <c r="H172" s="17"/>
    </row>
    <row r="173" spans="8:8" x14ac:dyDescent="0.25">
      <c r="H173" s="17"/>
    </row>
    <row r="174" spans="8:8" x14ac:dyDescent="0.25">
      <c r="H174" s="17"/>
    </row>
    <row r="175" spans="8:8" x14ac:dyDescent="0.25">
      <c r="H175" s="17"/>
    </row>
    <row r="176" spans="8:8" x14ac:dyDescent="0.25">
      <c r="H176" s="17"/>
    </row>
    <row r="177" spans="8:8" x14ac:dyDescent="0.25">
      <c r="H177" s="17"/>
    </row>
    <row r="178" spans="8:8" x14ac:dyDescent="0.25">
      <c r="H178" s="17"/>
    </row>
    <row r="179" spans="8:8" x14ac:dyDescent="0.25">
      <c r="H179" s="17"/>
    </row>
    <row r="180" spans="8:8" x14ac:dyDescent="0.25">
      <c r="H180" s="17"/>
    </row>
    <row r="181" spans="8:8" x14ac:dyDescent="0.25">
      <c r="H181" s="17"/>
    </row>
    <row r="182" spans="8:8" x14ac:dyDescent="0.25">
      <c r="H182" s="17"/>
    </row>
    <row r="183" spans="8:8" x14ac:dyDescent="0.25">
      <c r="H183" s="17"/>
    </row>
    <row r="184" spans="8:8" x14ac:dyDescent="0.25">
      <c r="H184" s="17"/>
    </row>
    <row r="185" spans="8:8" x14ac:dyDescent="0.25">
      <c r="H185" s="17"/>
    </row>
    <row r="186" spans="8:8" x14ac:dyDescent="0.25">
      <c r="H186" s="17"/>
    </row>
    <row r="187" spans="8:8" x14ac:dyDescent="0.25">
      <c r="H187" s="17"/>
    </row>
    <row r="188" spans="8:8" x14ac:dyDescent="0.25">
      <c r="H188" s="17"/>
    </row>
    <row r="189" spans="8:8" x14ac:dyDescent="0.25">
      <c r="H189" s="17"/>
    </row>
    <row r="190" spans="8:8" x14ac:dyDescent="0.25">
      <c r="H190" s="17"/>
    </row>
    <row r="191" spans="8:8" x14ac:dyDescent="0.25">
      <c r="H191" s="17"/>
    </row>
    <row r="192" spans="8:8" x14ac:dyDescent="0.25">
      <c r="H192" s="17"/>
    </row>
    <row r="193" spans="8:8" x14ac:dyDescent="0.25">
      <c r="H193" s="17"/>
    </row>
    <row r="194" spans="8:8" x14ac:dyDescent="0.25">
      <c r="H194" s="17"/>
    </row>
    <row r="195" spans="8:8" x14ac:dyDescent="0.25">
      <c r="H195" s="17"/>
    </row>
    <row r="196" spans="8:8" x14ac:dyDescent="0.25">
      <c r="H196" s="17"/>
    </row>
    <row r="197" spans="8:8" x14ac:dyDescent="0.25">
      <c r="H197" s="17"/>
    </row>
    <row r="198" spans="8:8" x14ac:dyDescent="0.25">
      <c r="H198" s="17"/>
    </row>
    <row r="199" spans="8:8" x14ac:dyDescent="0.25">
      <c r="H199" s="17"/>
    </row>
    <row r="200" spans="8:8" x14ac:dyDescent="0.25">
      <c r="H200" s="17"/>
    </row>
  </sheetData>
  <mergeCells count="84">
    <mergeCell ref="C54:D54"/>
    <mergeCell ref="A25:A34"/>
    <mergeCell ref="B25:B34"/>
    <mergeCell ref="C25:D25"/>
    <mergeCell ref="C27:D28"/>
    <mergeCell ref="C29:D30"/>
    <mergeCell ref="A35:A41"/>
    <mergeCell ref="C31:D32"/>
    <mergeCell ref="H29:H30"/>
    <mergeCell ref="C24:D24"/>
    <mergeCell ref="C26:D26"/>
    <mergeCell ref="F13:F14"/>
    <mergeCell ref="H31:H32"/>
    <mergeCell ref="H27:H28"/>
    <mergeCell ref="E27:E28"/>
    <mergeCell ref="F27:F28"/>
    <mergeCell ref="E29:E30"/>
    <mergeCell ref="F29:F30"/>
    <mergeCell ref="G27:G28"/>
    <mergeCell ref="G29:G30"/>
    <mergeCell ref="C52:D52"/>
    <mergeCell ref="B42:B53"/>
    <mergeCell ref="C53:D53"/>
    <mergeCell ref="B35:B41"/>
    <mergeCell ref="C39:D39"/>
    <mergeCell ref="C40:D40"/>
    <mergeCell ref="C42:D44"/>
    <mergeCell ref="G31:G32"/>
    <mergeCell ref="E31:E32"/>
    <mergeCell ref="F31:F32"/>
    <mergeCell ref="E13:E14"/>
    <mergeCell ref="F33:F34"/>
    <mergeCell ref="E33:E34"/>
    <mergeCell ref="G33:G34"/>
    <mergeCell ref="A13:A14"/>
    <mergeCell ref="C22:D22"/>
    <mergeCell ref="C15:D15"/>
    <mergeCell ref="B13:B14"/>
    <mergeCell ref="C18:D18"/>
    <mergeCell ref="A16:A17"/>
    <mergeCell ref="B16:B17"/>
    <mergeCell ref="C19:D19"/>
    <mergeCell ref="C20:D20"/>
    <mergeCell ref="C21:D21"/>
    <mergeCell ref="C13:D14"/>
    <mergeCell ref="A10:A12"/>
    <mergeCell ref="C7:D7"/>
    <mergeCell ref="C11:D11"/>
    <mergeCell ref="C12:D12"/>
    <mergeCell ref="C8:D8"/>
    <mergeCell ref="C10:D10"/>
    <mergeCell ref="A7:A9"/>
    <mergeCell ref="B7:B9"/>
    <mergeCell ref="C9:D9"/>
    <mergeCell ref="B11:B12"/>
    <mergeCell ref="H2:H3"/>
    <mergeCell ref="A1:H1"/>
    <mergeCell ref="C4:D4"/>
    <mergeCell ref="C5:D5"/>
    <mergeCell ref="C6:D6"/>
    <mergeCell ref="A2:A3"/>
    <mergeCell ref="B2:B3"/>
    <mergeCell ref="E2:E3"/>
    <mergeCell ref="F2:F3"/>
    <mergeCell ref="G2:G3"/>
    <mergeCell ref="C2:D3"/>
    <mergeCell ref="B4:B6"/>
    <mergeCell ref="A4:A6"/>
    <mergeCell ref="A42:A53"/>
    <mergeCell ref="C16:D16"/>
    <mergeCell ref="C17:D17"/>
    <mergeCell ref="A18:A19"/>
    <mergeCell ref="B18:B19"/>
    <mergeCell ref="B21:B23"/>
    <mergeCell ref="A21:A23"/>
    <mergeCell ref="C23:D23"/>
    <mergeCell ref="C33:D34"/>
    <mergeCell ref="C45:D45"/>
    <mergeCell ref="C46:C51"/>
    <mergeCell ref="C35:D35"/>
    <mergeCell ref="C36:D36"/>
    <mergeCell ref="C37:D37"/>
    <mergeCell ref="C38:D38"/>
    <mergeCell ref="C41:D41"/>
  </mergeCells>
  <printOptions horizontalCentered="1" verticalCentered="1"/>
  <pageMargins left="0.70866141732283472" right="0.70866141732283472" top="0.74803149606299213" bottom="0.74803149606299213" header="0.31496062992125984" footer="0.31496062992125984"/>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44"/>
  <sheetViews>
    <sheetView rightToLeft="1" tabSelected="1" topLeftCell="A13" zoomScale="50" zoomScaleNormal="50" workbookViewId="0">
      <selection activeCell="G14" sqref="G14"/>
    </sheetView>
  </sheetViews>
  <sheetFormatPr defaultColWidth="8.7109375" defaultRowHeight="15" x14ac:dyDescent="0.25"/>
  <cols>
    <col min="1" max="1" width="7.42578125" customWidth="1"/>
    <col min="2" max="2" width="30.28515625" customWidth="1"/>
    <col min="3" max="3" width="57.7109375" customWidth="1"/>
    <col min="4" max="4" width="39.42578125" customWidth="1"/>
    <col min="5" max="5" width="94.140625" customWidth="1"/>
    <col min="6" max="6" width="57" customWidth="1"/>
    <col min="7" max="7" width="79.5703125" customWidth="1"/>
    <col min="8" max="8" width="50.5703125" customWidth="1"/>
    <col min="9" max="30" width="8.7109375" style="10"/>
  </cols>
  <sheetData>
    <row r="1" spans="1:94" ht="36" x14ac:dyDescent="0.25">
      <c r="A1" s="183" t="s">
        <v>16</v>
      </c>
      <c r="B1" s="184"/>
      <c r="C1" s="184"/>
      <c r="D1" s="184"/>
      <c r="E1" s="184"/>
      <c r="F1" s="184"/>
      <c r="G1" s="184"/>
      <c r="H1" s="184"/>
    </row>
    <row r="2" spans="1:94" ht="40.9" customHeight="1" x14ac:dyDescent="0.25">
      <c r="A2" s="1" t="s">
        <v>0</v>
      </c>
      <c r="B2" s="1" t="s">
        <v>5</v>
      </c>
      <c r="C2" s="173" t="s">
        <v>4</v>
      </c>
      <c r="D2" s="268"/>
      <c r="E2" s="1" t="s">
        <v>1</v>
      </c>
      <c r="F2" s="1" t="s">
        <v>2</v>
      </c>
      <c r="G2" s="4" t="s">
        <v>340</v>
      </c>
      <c r="H2" s="4" t="s">
        <v>244</v>
      </c>
    </row>
    <row r="3" spans="1:94" s="10" customFormat="1" ht="99.75" customHeight="1" x14ac:dyDescent="0.25">
      <c r="A3" s="265">
        <v>1</v>
      </c>
      <c r="B3" s="266" t="s">
        <v>34</v>
      </c>
      <c r="C3" s="273" t="s">
        <v>37</v>
      </c>
      <c r="D3" s="274"/>
      <c r="E3" s="259" t="s">
        <v>38</v>
      </c>
      <c r="F3" s="259" t="s">
        <v>86</v>
      </c>
      <c r="G3" s="93" t="s">
        <v>318</v>
      </c>
      <c r="H3" s="48"/>
    </row>
    <row r="4" spans="1:94" s="10" customFormat="1" ht="109.5" customHeight="1" x14ac:dyDescent="0.25">
      <c r="A4" s="265"/>
      <c r="B4" s="266"/>
      <c r="C4" s="275"/>
      <c r="D4" s="276"/>
      <c r="E4" s="259"/>
      <c r="F4" s="259"/>
      <c r="G4" s="93" t="s">
        <v>319</v>
      </c>
      <c r="H4" s="48"/>
    </row>
    <row r="5" spans="1:94" ht="51.75" customHeight="1" x14ac:dyDescent="0.25">
      <c r="A5" s="77">
        <v>2</v>
      </c>
      <c r="B5" s="76" t="s">
        <v>39</v>
      </c>
      <c r="C5" s="269" t="s">
        <v>102</v>
      </c>
      <c r="D5" s="270"/>
      <c r="E5" s="78" t="s">
        <v>42</v>
      </c>
      <c r="F5" s="78" t="s">
        <v>43</v>
      </c>
      <c r="G5" s="94">
        <v>1</v>
      </c>
      <c r="H5" s="48"/>
    </row>
    <row r="6" spans="1:94" s="12" customFormat="1" ht="62.25" customHeight="1" x14ac:dyDescent="0.4">
      <c r="A6" s="77">
        <v>3</v>
      </c>
      <c r="B6" s="76" t="s">
        <v>216</v>
      </c>
      <c r="C6" s="277" t="s">
        <v>217</v>
      </c>
      <c r="D6" s="278"/>
      <c r="E6" s="76" t="s">
        <v>218</v>
      </c>
      <c r="F6" s="76" t="s">
        <v>219</v>
      </c>
      <c r="G6" s="76" t="s">
        <v>320</v>
      </c>
      <c r="H6" s="46"/>
      <c r="I6" s="146"/>
      <c r="J6" s="146"/>
      <c r="K6" s="146"/>
      <c r="L6" s="146"/>
      <c r="M6" s="146"/>
      <c r="N6" s="146"/>
      <c r="O6" s="146"/>
      <c r="P6" s="146"/>
      <c r="Q6" s="146"/>
      <c r="R6" s="146"/>
      <c r="S6" s="146"/>
      <c r="T6" s="146"/>
      <c r="U6" s="146"/>
      <c r="V6" s="146"/>
      <c r="W6" s="146"/>
      <c r="X6" s="146"/>
      <c r="Y6" s="146"/>
      <c r="Z6" s="146"/>
      <c r="AA6" s="146"/>
      <c r="AB6" s="146"/>
      <c r="AC6" s="146"/>
      <c r="AD6" s="146"/>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9"/>
      <c r="BP6" s="15"/>
      <c r="BQ6" s="15"/>
      <c r="BR6" s="15"/>
      <c r="BS6" s="18"/>
      <c r="BT6" s="18"/>
      <c r="BU6" s="18"/>
      <c r="BV6" s="18"/>
      <c r="BW6" s="18"/>
      <c r="BX6" s="18"/>
      <c r="BY6" s="18"/>
      <c r="BZ6" s="18"/>
      <c r="CA6" s="18"/>
      <c r="CB6" s="18"/>
      <c r="CC6" s="18"/>
      <c r="CD6" s="18"/>
      <c r="CE6" s="18"/>
      <c r="CF6" s="18"/>
      <c r="CG6" s="18"/>
      <c r="CH6" s="18"/>
      <c r="CI6" s="18"/>
      <c r="CJ6" s="18"/>
      <c r="CK6" s="18"/>
      <c r="CL6" s="18"/>
      <c r="CM6" s="18"/>
      <c r="CN6" s="18"/>
      <c r="CO6" s="18"/>
      <c r="CP6" s="18"/>
    </row>
    <row r="7" spans="1:94" s="36" customFormat="1" ht="85.5" customHeight="1" x14ac:dyDescent="0.25">
      <c r="A7" s="71">
        <v>4</v>
      </c>
      <c r="B7" s="72" t="s">
        <v>245</v>
      </c>
      <c r="C7" s="269" t="s">
        <v>31</v>
      </c>
      <c r="D7" s="270"/>
      <c r="E7" s="72" t="s">
        <v>32</v>
      </c>
      <c r="F7" s="72" t="s">
        <v>33</v>
      </c>
      <c r="G7" s="73">
        <v>0.5</v>
      </c>
      <c r="H7" s="48"/>
      <c r="I7" s="10"/>
      <c r="J7" s="10"/>
      <c r="K7" s="10"/>
      <c r="L7" s="10"/>
      <c r="M7" s="10"/>
      <c r="N7" s="10"/>
      <c r="O7" s="10"/>
      <c r="P7" s="10"/>
      <c r="Q7" s="10"/>
      <c r="R7" s="10"/>
      <c r="S7" s="10"/>
      <c r="T7" s="10"/>
      <c r="U7" s="10"/>
      <c r="V7" s="10"/>
      <c r="W7" s="10"/>
      <c r="X7" s="10"/>
      <c r="Y7" s="10"/>
      <c r="Z7" s="10"/>
      <c r="AA7" s="10"/>
      <c r="AB7" s="10"/>
      <c r="AC7" s="10"/>
      <c r="AD7" s="10"/>
    </row>
    <row r="8" spans="1:94" s="36" customFormat="1" ht="81.75" customHeight="1" x14ac:dyDescent="0.25">
      <c r="A8" s="294">
        <v>5</v>
      </c>
      <c r="B8" s="267" t="s">
        <v>52</v>
      </c>
      <c r="C8" s="260" t="s">
        <v>363</v>
      </c>
      <c r="D8" s="261"/>
      <c r="E8" s="264" t="s">
        <v>63</v>
      </c>
      <c r="F8" s="264" t="s">
        <v>64</v>
      </c>
      <c r="G8" s="257" t="s">
        <v>365</v>
      </c>
      <c r="H8" s="257"/>
      <c r="I8" s="10"/>
      <c r="J8" s="10"/>
      <c r="K8" s="10"/>
      <c r="L8" s="10"/>
      <c r="M8" s="10"/>
      <c r="N8" s="10"/>
      <c r="O8" s="10"/>
      <c r="P8" s="10"/>
      <c r="Q8" s="10"/>
      <c r="R8" s="10"/>
      <c r="S8" s="10"/>
      <c r="T8" s="10"/>
      <c r="U8" s="10"/>
      <c r="V8" s="10"/>
      <c r="W8" s="10"/>
      <c r="X8" s="10"/>
      <c r="Y8" s="10"/>
      <c r="Z8" s="10"/>
      <c r="AA8" s="10"/>
      <c r="AB8" s="10"/>
      <c r="AC8" s="10"/>
      <c r="AD8" s="10"/>
    </row>
    <row r="9" spans="1:94" s="36" customFormat="1" ht="284.25" customHeight="1" x14ac:dyDescent="0.25">
      <c r="A9" s="295"/>
      <c r="B9" s="267"/>
      <c r="C9" s="262"/>
      <c r="D9" s="263"/>
      <c r="E9" s="264"/>
      <c r="F9" s="264"/>
      <c r="G9" s="258"/>
      <c r="H9" s="258"/>
      <c r="I9" s="10"/>
      <c r="J9" s="10"/>
      <c r="K9" s="10"/>
      <c r="L9" s="10"/>
      <c r="M9" s="10"/>
      <c r="N9" s="10"/>
      <c r="O9" s="10"/>
      <c r="P9" s="10"/>
      <c r="Q9" s="10"/>
      <c r="R9" s="10"/>
      <c r="S9" s="10"/>
      <c r="T9" s="10"/>
      <c r="U9" s="10"/>
      <c r="V9" s="10"/>
      <c r="W9" s="10"/>
      <c r="X9" s="10"/>
      <c r="Y9" s="10"/>
      <c r="Z9" s="10"/>
      <c r="AA9" s="10"/>
      <c r="AB9" s="10"/>
      <c r="AC9" s="10"/>
      <c r="AD9" s="10"/>
    </row>
    <row r="10" spans="1:94" s="36" customFormat="1" ht="216.75" customHeight="1" x14ac:dyDescent="0.25">
      <c r="A10" s="295"/>
      <c r="B10" s="267"/>
      <c r="C10" s="269" t="s">
        <v>65</v>
      </c>
      <c r="D10" s="270"/>
      <c r="E10" s="139" t="s">
        <v>66</v>
      </c>
      <c r="F10" s="139" t="s">
        <v>67</v>
      </c>
      <c r="G10" s="128" t="s">
        <v>366</v>
      </c>
      <c r="H10" s="48"/>
      <c r="I10" s="10"/>
      <c r="J10" s="10"/>
      <c r="K10" s="10"/>
      <c r="L10" s="10"/>
      <c r="M10" s="10"/>
      <c r="N10" s="10"/>
      <c r="O10" s="10"/>
      <c r="P10" s="10"/>
      <c r="Q10" s="10"/>
      <c r="R10" s="10"/>
      <c r="S10" s="10"/>
      <c r="T10" s="10"/>
      <c r="U10" s="10"/>
      <c r="V10" s="10"/>
      <c r="W10" s="10"/>
      <c r="X10" s="10"/>
      <c r="Y10" s="10"/>
      <c r="Z10" s="10"/>
      <c r="AA10" s="10"/>
      <c r="AB10" s="10"/>
      <c r="AC10" s="10"/>
      <c r="AD10" s="10"/>
    </row>
    <row r="11" spans="1:94" s="36" customFormat="1" ht="117.75" customHeight="1" x14ac:dyDescent="0.25">
      <c r="A11" s="295"/>
      <c r="B11" s="267"/>
      <c r="C11" s="269" t="s">
        <v>68</v>
      </c>
      <c r="D11" s="270"/>
      <c r="E11" s="139" t="s">
        <v>69</v>
      </c>
      <c r="F11" s="139" t="s">
        <v>70</v>
      </c>
      <c r="G11" s="129" t="s">
        <v>364</v>
      </c>
      <c r="H11" s="129" t="s">
        <v>364</v>
      </c>
      <c r="I11" s="10"/>
      <c r="J11" s="10"/>
      <c r="K11" s="10"/>
      <c r="L11" s="10"/>
      <c r="M11" s="10"/>
      <c r="N11" s="10"/>
      <c r="O11" s="10"/>
      <c r="P11" s="10"/>
      <c r="Q11" s="10"/>
      <c r="R11" s="10"/>
      <c r="S11" s="10"/>
      <c r="T11" s="10"/>
      <c r="U11" s="10"/>
      <c r="V11" s="10"/>
      <c r="W11" s="10"/>
      <c r="X11" s="10"/>
      <c r="Y11" s="10"/>
      <c r="Z11" s="10"/>
      <c r="AA11" s="10"/>
      <c r="AB11" s="10"/>
      <c r="AC11" s="10"/>
      <c r="AD11" s="10"/>
    </row>
    <row r="12" spans="1:94" s="36" customFormat="1" ht="44.25" customHeight="1" x14ac:dyDescent="0.25">
      <c r="A12" s="295"/>
      <c r="B12" s="267"/>
      <c r="C12" s="260" t="s">
        <v>200</v>
      </c>
      <c r="D12" s="261"/>
      <c r="E12" s="264" t="s">
        <v>71</v>
      </c>
      <c r="F12" s="264" t="s">
        <v>72</v>
      </c>
      <c r="G12" s="257" t="s">
        <v>367</v>
      </c>
      <c r="H12" s="291"/>
      <c r="I12" s="10"/>
      <c r="J12" s="10"/>
      <c r="K12" s="10"/>
      <c r="L12" s="10"/>
      <c r="M12" s="10"/>
      <c r="N12" s="10"/>
      <c r="O12" s="10"/>
      <c r="P12" s="10"/>
      <c r="Q12" s="10"/>
      <c r="R12" s="10"/>
      <c r="S12" s="10"/>
      <c r="T12" s="10"/>
      <c r="U12" s="10"/>
      <c r="V12" s="10"/>
      <c r="W12" s="10"/>
      <c r="X12" s="10"/>
      <c r="Y12" s="10"/>
      <c r="Z12" s="10"/>
      <c r="AA12" s="10"/>
      <c r="AB12" s="10"/>
      <c r="AC12" s="10"/>
      <c r="AD12" s="10"/>
    </row>
    <row r="13" spans="1:94" s="36" customFormat="1" ht="261.75" customHeight="1" x14ac:dyDescent="0.25">
      <c r="A13" s="295"/>
      <c r="B13" s="267"/>
      <c r="C13" s="262"/>
      <c r="D13" s="263"/>
      <c r="E13" s="264"/>
      <c r="F13" s="264"/>
      <c r="G13" s="258"/>
      <c r="H13" s="292"/>
      <c r="I13" s="10"/>
      <c r="J13" s="10"/>
      <c r="K13" s="10"/>
      <c r="L13" s="10"/>
      <c r="M13" s="10"/>
      <c r="N13" s="10"/>
      <c r="O13" s="10"/>
      <c r="P13" s="10"/>
      <c r="Q13" s="10"/>
      <c r="R13" s="10"/>
      <c r="S13" s="10"/>
      <c r="T13" s="10"/>
      <c r="U13" s="10"/>
      <c r="V13" s="10"/>
      <c r="W13" s="10"/>
      <c r="X13" s="10"/>
      <c r="Y13" s="10"/>
      <c r="Z13" s="10"/>
      <c r="AA13" s="10"/>
      <c r="AB13" s="10"/>
      <c r="AC13" s="10"/>
      <c r="AD13" s="10"/>
    </row>
    <row r="14" spans="1:94" s="36" customFormat="1" ht="272.25" customHeight="1" x14ac:dyDescent="0.25">
      <c r="A14" s="295"/>
      <c r="B14" s="267"/>
      <c r="C14" s="269" t="s">
        <v>285</v>
      </c>
      <c r="D14" s="270"/>
      <c r="E14" s="139" t="s">
        <v>286</v>
      </c>
      <c r="F14" s="139" t="s">
        <v>287</v>
      </c>
      <c r="G14" s="138" t="s">
        <v>368</v>
      </c>
      <c r="H14" s="48"/>
      <c r="I14" s="10"/>
      <c r="J14" s="10"/>
      <c r="K14" s="10"/>
      <c r="L14" s="10"/>
      <c r="M14" s="10"/>
      <c r="N14" s="10"/>
      <c r="O14" s="10"/>
      <c r="P14" s="10"/>
      <c r="Q14" s="10"/>
      <c r="R14" s="10"/>
      <c r="S14" s="10"/>
      <c r="T14" s="10"/>
      <c r="U14" s="10"/>
      <c r="V14" s="10"/>
      <c r="W14" s="10"/>
      <c r="X14" s="10"/>
      <c r="Y14" s="10"/>
      <c r="Z14" s="10"/>
      <c r="AA14" s="10"/>
      <c r="AB14" s="10"/>
      <c r="AC14" s="10"/>
      <c r="AD14" s="10"/>
    </row>
    <row r="15" spans="1:94" s="36" customFormat="1" ht="80.25" customHeight="1" x14ac:dyDescent="0.25">
      <c r="A15" s="296"/>
      <c r="B15" s="267"/>
      <c r="C15" s="269" t="s">
        <v>92</v>
      </c>
      <c r="D15" s="270"/>
      <c r="E15" s="139" t="s">
        <v>95</v>
      </c>
      <c r="F15" s="139" t="s">
        <v>94</v>
      </c>
      <c r="G15" s="73" t="s">
        <v>93</v>
      </c>
      <c r="H15" s="48"/>
      <c r="I15" s="10"/>
      <c r="J15" s="10"/>
      <c r="K15" s="10"/>
      <c r="L15" s="10"/>
      <c r="M15" s="10"/>
      <c r="N15" s="10"/>
      <c r="O15" s="10"/>
      <c r="P15" s="10"/>
      <c r="Q15" s="10"/>
      <c r="R15" s="10"/>
      <c r="S15" s="10"/>
      <c r="T15" s="10"/>
      <c r="U15" s="10"/>
      <c r="V15" s="10"/>
      <c r="W15" s="10"/>
      <c r="X15" s="10"/>
      <c r="Y15" s="10"/>
      <c r="Z15" s="10"/>
      <c r="AA15" s="10"/>
      <c r="AB15" s="10"/>
      <c r="AC15" s="10"/>
      <c r="AD15" s="10"/>
    </row>
    <row r="16" spans="1:94" s="36" customFormat="1" ht="60" customHeight="1" x14ac:dyDescent="0.25">
      <c r="A16" s="297">
        <v>6</v>
      </c>
      <c r="B16" s="293" t="s">
        <v>103</v>
      </c>
      <c r="C16" s="279" t="s">
        <v>83</v>
      </c>
      <c r="D16" s="280"/>
      <c r="E16" s="33" t="s">
        <v>264</v>
      </c>
      <c r="F16" s="33" t="s">
        <v>265</v>
      </c>
      <c r="G16" s="33" t="s">
        <v>302</v>
      </c>
      <c r="H16" s="35"/>
      <c r="I16" s="10"/>
      <c r="J16" s="10"/>
      <c r="K16" s="10"/>
      <c r="L16" s="10"/>
      <c r="M16" s="10"/>
      <c r="N16" s="10"/>
      <c r="O16" s="10"/>
      <c r="P16" s="10"/>
      <c r="Q16" s="10"/>
      <c r="R16" s="10"/>
      <c r="S16" s="10"/>
      <c r="T16" s="10"/>
      <c r="U16" s="10"/>
      <c r="V16" s="10"/>
      <c r="W16" s="10"/>
      <c r="X16" s="10"/>
      <c r="Y16" s="10"/>
      <c r="Z16" s="10"/>
      <c r="AA16" s="10"/>
      <c r="AB16" s="10"/>
      <c r="AC16" s="10"/>
      <c r="AD16" s="10"/>
    </row>
    <row r="17" spans="1:30" s="36" customFormat="1" ht="52.5" customHeight="1" x14ac:dyDescent="0.25">
      <c r="A17" s="298"/>
      <c r="B17" s="293"/>
      <c r="C17" s="279" t="s">
        <v>107</v>
      </c>
      <c r="D17" s="280"/>
      <c r="E17" s="33" t="s">
        <v>266</v>
      </c>
      <c r="F17" s="33" t="s">
        <v>267</v>
      </c>
      <c r="G17" s="33" t="s">
        <v>303</v>
      </c>
      <c r="H17" s="35"/>
      <c r="I17" s="10"/>
      <c r="J17" s="10"/>
      <c r="K17" s="10"/>
      <c r="L17" s="10"/>
      <c r="M17" s="10"/>
      <c r="N17" s="10"/>
      <c r="O17" s="10"/>
      <c r="P17" s="10"/>
      <c r="Q17" s="10"/>
      <c r="R17" s="10"/>
      <c r="S17" s="10"/>
      <c r="T17" s="10"/>
      <c r="U17" s="10"/>
      <c r="V17" s="10"/>
      <c r="W17" s="10"/>
      <c r="X17" s="10"/>
      <c r="Y17" s="10"/>
      <c r="Z17" s="10"/>
      <c r="AA17" s="10"/>
      <c r="AB17" s="10"/>
      <c r="AC17" s="10"/>
      <c r="AD17" s="10"/>
    </row>
    <row r="18" spans="1:30" s="36" customFormat="1" ht="61.5" customHeight="1" x14ac:dyDescent="0.25">
      <c r="A18" s="298"/>
      <c r="B18" s="293"/>
      <c r="C18" s="279" t="s">
        <v>108</v>
      </c>
      <c r="D18" s="280"/>
      <c r="E18" s="33" t="s">
        <v>268</v>
      </c>
      <c r="F18" s="33" t="s">
        <v>269</v>
      </c>
      <c r="G18" s="33" t="s">
        <v>304</v>
      </c>
      <c r="H18" s="35"/>
      <c r="I18" s="10"/>
      <c r="J18" s="10"/>
      <c r="K18" s="10"/>
      <c r="L18" s="10"/>
      <c r="M18" s="10"/>
      <c r="N18" s="10"/>
      <c r="O18" s="10"/>
      <c r="P18" s="10"/>
      <c r="Q18" s="10"/>
      <c r="R18" s="10"/>
      <c r="S18" s="10"/>
      <c r="T18" s="10"/>
      <c r="U18" s="10"/>
      <c r="V18" s="10"/>
      <c r="W18" s="10"/>
      <c r="X18" s="10"/>
      <c r="Y18" s="10"/>
      <c r="Z18" s="10"/>
      <c r="AA18" s="10"/>
      <c r="AB18" s="10"/>
      <c r="AC18" s="10"/>
      <c r="AD18" s="10"/>
    </row>
    <row r="19" spans="1:30" s="36" customFormat="1" ht="71.25" customHeight="1" x14ac:dyDescent="0.25">
      <c r="A19" s="298"/>
      <c r="B19" s="293"/>
      <c r="C19" s="279" t="s">
        <v>152</v>
      </c>
      <c r="D19" s="280"/>
      <c r="E19" s="33" t="s">
        <v>270</v>
      </c>
      <c r="F19" s="33" t="s">
        <v>271</v>
      </c>
      <c r="G19" s="33" t="s">
        <v>305</v>
      </c>
      <c r="H19" s="37"/>
      <c r="I19" s="10"/>
      <c r="J19" s="10"/>
      <c r="K19" s="10"/>
      <c r="L19" s="10"/>
      <c r="M19" s="10"/>
      <c r="N19" s="10"/>
      <c r="O19" s="10"/>
      <c r="P19" s="10"/>
      <c r="Q19" s="10"/>
      <c r="R19" s="10"/>
      <c r="S19" s="10"/>
      <c r="T19" s="10"/>
      <c r="U19" s="10"/>
      <c r="V19" s="10"/>
      <c r="W19" s="10"/>
      <c r="X19" s="10"/>
      <c r="Y19" s="10"/>
      <c r="Z19" s="10"/>
      <c r="AA19" s="10"/>
      <c r="AB19" s="10"/>
      <c r="AC19" s="10"/>
      <c r="AD19" s="10"/>
    </row>
    <row r="20" spans="1:30" s="36" customFormat="1" ht="55.5" customHeight="1" x14ac:dyDescent="0.25">
      <c r="A20" s="299"/>
      <c r="B20" s="293"/>
      <c r="C20" s="279" t="s">
        <v>109</v>
      </c>
      <c r="D20" s="280"/>
      <c r="E20" s="33" t="s">
        <v>272</v>
      </c>
      <c r="F20" s="33" t="s">
        <v>273</v>
      </c>
      <c r="G20" s="33" t="s">
        <v>306</v>
      </c>
      <c r="H20" s="35"/>
      <c r="I20" s="10"/>
      <c r="J20" s="10"/>
      <c r="K20" s="10"/>
      <c r="L20" s="10"/>
      <c r="M20" s="10"/>
      <c r="N20" s="10"/>
      <c r="O20" s="10"/>
      <c r="P20" s="10"/>
      <c r="Q20" s="10"/>
      <c r="R20" s="10"/>
      <c r="S20" s="10"/>
      <c r="T20" s="10"/>
      <c r="U20" s="10"/>
      <c r="V20" s="10"/>
      <c r="W20" s="10"/>
      <c r="X20" s="10"/>
      <c r="Y20" s="10"/>
      <c r="Z20" s="10"/>
      <c r="AA20" s="10"/>
      <c r="AB20" s="10"/>
      <c r="AC20" s="10"/>
      <c r="AD20" s="10"/>
    </row>
    <row r="21" spans="1:30" s="43" customFormat="1" ht="48" customHeight="1" x14ac:dyDescent="0.25">
      <c r="A21" s="188">
        <v>7</v>
      </c>
      <c r="B21" s="288" t="s">
        <v>97</v>
      </c>
      <c r="C21" s="212" t="s">
        <v>238</v>
      </c>
      <c r="D21" s="213"/>
      <c r="E21" s="40" t="s">
        <v>239</v>
      </c>
      <c r="F21" s="51" t="s">
        <v>98</v>
      </c>
      <c r="G21" s="52">
        <v>0.02</v>
      </c>
      <c r="H21" s="42"/>
      <c r="I21" s="156"/>
      <c r="J21" s="156"/>
      <c r="K21" s="156"/>
      <c r="L21" s="156"/>
      <c r="M21" s="156"/>
      <c r="N21" s="156"/>
      <c r="O21" s="156"/>
      <c r="P21" s="156"/>
      <c r="Q21" s="156"/>
      <c r="R21" s="156"/>
      <c r="S21" s="156"/>
      <c r="T21" s="156"/>
      <c r="U21" s="156"/>
      <c r="V21" s="156"/>
      <c r="W21" s="156"/>
      <c r="X21" s="156"/>
      <c r="Y21" s="156"/>
      <c r="Z21" s="156"/>
      <c r="AA21" s="156"/>
      <c r="AB21" s="156"/>
      <c r="AC21" s="156"/>
      <c r="AD21" s="156"/>
    </row>
    <row r="22" spans="1:30" s="43" customFormat="1" ht="52.5" customHeight="1" x14ac:dyDescent="0.25">
      <c r="A22" s="189"/>
      <c r="B22" s="289"/>
      <c r="C22" s="212" t="s">
        <v>240</v>
      </c>
      <c r="D22" s="213"/>
      <c r="E22" s="40" t="s">
        <v>241</v>
      </c>
      <c r="F22" s="51" t="s">
        <v>98</v>
      </c>
      <c r="G22" s="52">
        <v>0.02</v>
      </c>
      <c r="H22" s="42"/>
      <c r="I22" s="156"/>
      <c r="J22" s="156"/>
      <c r="K22" s="156"/>
      <c r="L22" s="156"/>
      <c r="M22" s="156"/>
      <c r="N22" s="156"/>
      <c r="O22" s="156"/>
      <c r="P22" s="156"/>
      <c r="Q22" s="156"/>
      <c r="R22" s="156"/>
      <c r="S22" s="156"/>
      <c r="T22" s="156"/>
      <c r="U22" s="156"/>
      <c r="V22" s="156"/>
      <c r="W22" s="156"/>
      <c r="X22" s="156"/>
      <c r="Y22" s="156"/>
      <c r="Z22" s="156"/>
      <c r="AA22" s="156"/>
      <c r="AB22" s="156"/>
      <c r="AC22" s="156"/>
      <c r="AD22" s="156"/>
    </row>
    <row r="23" spans="1:30" s="43" customFormat="1" ht="24" x14ac:dyDescent="0.25">
      <c r="A23" s="190"/>
      <c r="B23" s="290"/>
      <c r="C23" s="212" t="s">
        <v>242</v>
      </c>
      <c r="D23" s="213"/>
      <c r="E23" s="40" t="s">
        <v>243</v>
      </c>
      <c r="F23" s="51" t="s">
        <v>98</v>
      </c>
      <c r="G23" s="52">
        <v>0.02</v>
      </c>
      <c r="H23" s="42"/>
      <c r="I23" s="156"/>
      <c r="J23" s="156"/>
      <c r="K23" s="156"/>
      <c r="L23" s="156"/>
      <c r="M23" s="156"/>
      <c r="N23" s="156"/>
      <c r="O23" s="156"/>
      <c r="P23" s="156"/>
      <c r="Q23" s="156"/>
      <c r="R23" s="156"/>
      <c r="S23" s="156"/>
      <c r="T23" s="156"/>
      <c r="U23" s="156"/>
      <c r="V23" s="156"/>
      <c r="W23" s="156"/>
      <c r="X23" s="156"/>
      <c r="Y23" s="156"/>
      <c r="Z23" s="156"/>
      <c r="AA23" s="156"/>
      <c r="AB23" s="156"/>
      <c r="AC23" s="156"/>
      <c r="AD23" s="156"/>
    </row>
    <row r="24" spans="1:30" s="36" customFormat="1" ht="24.75" customHeight="1" x14ac:dyDescent="0.25">
      <c r="A24" s="283">
        <v>8</v>
      </c>
      <c r="B24" s="264" t="s">
        <v>167</v>
      </c>
      <c r="C24" s="269" t="s">
        <v>153</v>
      </c>
      <c r="D24" s="270"/>
      <c r="E24" s="82" t="s">
        <v>153</v>
      </c>
      <c r="F24" s="72" t="s">
        <v>154</v>
      </c>
      <c r="G24" s="83" t="s">
        <v>155</v>
      </c>
      <c r="H24" s="48"/>
      <c r="I24" s="10"/>
      <c r="J24" s="10"/>
      <c r="K24" s="10"/>
      <c r="L24" s="10"/>
      <c r="M24" s="10"/>
      <c r="N24" s="10"/>
      <c r="O24" s="10"/>
      <c r="P24" s="10"/>
      <c r="Q24" s="10"/>
      <c r="R24" s="10"/>
      <c r="S24" s="10"/>
      <c r="T24" s="10"/>
      <c r="U24" s="10"/>
      <c r="V24" s="10"/>
      <c r="W24" s="10"/>
      <c r="X24" s="10"/>
      <c r="Y24" s="10"/>
      <c r="Z24" s="10"/>
      <c r="AA24" s="10"/>
      <c r="AB24" s="10"/>
      <c r="AC24" s="10"/>
      <c r="AD24" s="10"/>
    </row>
    <row r="25" spans="1:30" s="36" customFormat="1" ht="24.75" x14ac:dyDescent="0.25">
      <c r="A25" s="284"/>
      <c r="B25" s="264"/>
      <c r="C25" s="286" t="s">
        <v>168</v>
      </c>
      <c r="D25" s="84" t="s">
        <v>169</v>
      </c>
      <c r="E25" s="82" t="s">
        <v>156</v>
      </c>
      <c r="F25" s="72" t="s">
        <v>157</v>
      </c>
      <c r="G25" s="83" t="s">
        <v>158</v>
      </c>
      <c r="H25" s="48"/>
      <c r="I25" s="10"/>
      <c r="J25" s="10"/>
      <c r="K25" s="10"/>
      <c r="L25" s="10"/>
      <c r="M25" s="10"/>
      <c r="N25" s="10"/>
      <c r="O25" s="10"/>
      <c r="P25" s="10"/>
      <c r="Q25" s="10"/>
      <c r="R25" s="10"/>
      <c r="S25" s="10"/>
      <c r="T25" s="10"/>
      <c r="U25" s="10"/>
      <c r="V25" s="10"/>
      <c r="W25" s="10"/>
      <c r="X25" s="10"/>
      <c r="Y25" s="10"/>
      <c r="Z25" s="10"/>
      <c r="AA25" s="10"/>
      <c r="AB25" s="10"/>
      <c r="AC25" s="10"/>
      <c r="AD25" s="10"/>
    </row>
    <row r="26" spans="1:30" s="36" customFormat="1" ht="24.75" x14ac:dyDescent="0.25">
      <c r="A26" s="284"/>
      <c r="B26" s="264"/>
      <c r="C26" s="287"/>
      <c r="D26" s="84" t="s">
        <v>170</v>
      </c>
      <c r="E26" s="82" t="s">
        <v>159</v>
      </c>
      <c r="F26" s="68" t="s">
        <v>154</v>
      </c>
      <c r="G26" s="83" t="s">
        <v>160</v>
      </c>
      <c r="H26" s="48"/>
      <c r="I26" s="10"/>
      <c r="J26" s="10"/>
      <c r="K26" s="10"/>
      <c r="L26" s="10"/>
      <c r="M26" s="10"/>
      <c r="N26" s="10"/>
      <c r="O26" s="10"/>
      <c r="P26" s="10"/>
      <c r="Q26" s="10"/>
      <c r="R26" s="10"/>
      <c r="S26" s="10"/>
      <c r="T26" s="10"/>
      <c r="U26" s="10"/>
      <c r="V26" s="10"/>
      <c r="W26" s="10"/>
      <c r="X26" s="10"/>
      <c r="Y26" s="10"/>
      <c r="Z26" s="10"/>
      <c r="AA26" s="10"/>
      <c r="AB26" s="10"/>
      <c r="AC26" s="10"/>
      <c r="AD26" s="10"/>
    </row>
    <row r="27" spans="1:30" s="36" customFormat="1" ht="24.75" x14ac:dyDescent="0.25">
      <c r="A27" s="284"/>
      <c r="B27" s="264"/>
      <c r="C27" s="287"/>
      <c r="D27" s="84" t="s">
        <v>171</v>
      </c>
      <c r="E27" s="84" t="s">
        <v>161</v>
      </c>
      <c r="F27" s="68" t="s">
        <v>162</v>
      </c>
      <c r="G27" s="83" t="s">
        <v>163</v>
      </c>
      <c r="H27" s="48"/>
      <c r="I27" s="10"/>
      <c r="J27" s="10"/>
      <c r="K27" s="10"/>
      <c r="L27" s="10"/>
      <c r="M27" s="10"/>
      <c r="N27" s="10"/>
      <c r="O27" s="10"/>
      <c r="P27" s="10"/>
      <c r="Q27" s="10"/>
      <c r="R27" s="10"/>
      <c r="S27" s="10"/>
      <c r="T27" s="10"/>
      <c r="U27" s="10"/>
      <c r="V27" s="10"/>
      <c r="W27" s="10"/>
      <c r="X27" s="10"/>
      <c r="Y27" s="10"/>
      <c r="Z27" s="10"/>
      <c r="AA27" s="10"/>
      <c r="AB27" s="10"/>
      <c r="AC27" s="10"/>
      <c r="AD27" s="10"/>
    </row>
    <row r="28" spans="1:30" s="36" customFormat="1" ht="24.75" x14ac:dyDescent="0.25">
      <c r="A28" s="284"/>
      <c r="B28" s="264"/>
      <c r="C28" s="287"/>
      <c r="D28" s="85" t="s">
        <v>172</v>
      </c>
      <c r="E28" s="85" t="s">
        <v>119</v>
      </c>
      <c r="F28" s="85" t="s">
        <v>120</v>
      </c>
      <c r="G28" s="86" t="s">
        <v>125</v>
      </c>
      <c r="H28" s="48"/>
      <c r="I28" s="10"/>
      <c r="J28" s="10"/>
      <c r="K28" s="10"/>
      <c r="L28" s="10"/>
      <c r="M28" s="10"/>
      <c r="N28" s="10"/>
      <c r="O28" s="10"/>
      <c r="P28" s="10"/>
      <c r="Q28" s="10"/>
      <c r="R28" s="10"/>
      <c r="S28" s="10"/>
      <c r="T28" s="10"/>
      <c r="U28" s="10"/>
      <c r="V28" s="10"/>
      <c r="W28" s="10"/>
      <c r="X28" s="10"/>
      <c r="Y28" s="10"/>
      <c r="Z28" s="10"/>
      <c r="AA28" s="10"/>
      <c r="AB28" s="10"/>
      <c r="AC28" s="10"/>
      <c r="AD28" s="10"/>
    </row>
    <row r="29" spans="1:30" s="36" customFormat="1" ht="24.75" x14ac:dyDescent="0.25">
      <c r="A29" s="284"/>
      <c r="B29" s="264"/>
      <c r="C29" s="271" t="s">
        <v>164</v>
      </c>
      <c r="D29" s="272"/>
      <c r="E29" s="84" t="s">
        <v>165</v>
      </c>
      <c r="F29" s="68" t="s">
        <v>166</v>
      </c>
      <c r="G29" s="68"/>
      <c r="H29" s="48"/>
      <c r="I29" s="10"/>
      <c r="J29" s="10"/>
      <c r="K29" s="10"/>
      <c r="L29" s="10"/>
      <c r="M29" s="10"/>
      <c r="N29" s="10"/>
      <c r="O29" s="10"/>
      <c r="P29" s="10"/>
      <c r="Q29" s="10"/>
      <c r="R29" s="10"/>
      <c r="S29" s="10"/>
      <c r="T29" s="10"/>
      <c r="U29" s="10"/>
      <c r="V29" s="10"/>
      <c r="W29" s="10"/>
      <c r="X29" s="10"/>
      <c r="Y29" s="10"/>
      <c r="Z29" s="10"/>
      <c r="AA29" s="10"/>
      <c r="AB29" s="10"/>
      <c r="AC29" s="10"/>
      <c r="AD29" s="10"/>
    </row>
    <row r="30" spans="1:30" s="36" customFormat="1" ht="24.75" x14ac:dyDescent="0.25">
      <c r="A30" s="284"/>
      <c r="B30" s="264"/>
      <c r="C30" s="281" t="str">
        <f>'[1]بهورز- مراقب سلامت'!$C$54</f>
        <v>درصد انجام مراقبت سندرمیک بیماری های واگیر</v>
      </c>
      <c r="D30" s="282"/>
      <c r="E30" s="87" t="str">
        <f>'[1]بهورز- مراقب سلامت'!$E$54</f>
        <v>تعداد سندرم های ثبت شده در سامانه سیب</v>
      </c>
      <c r="F30" s="88" t="str">
        <f>'[1]بهورز- مراقب سلامت'!$F$54</f>
        <v>تعداد مراجعین با علایم بیماری های واگیر</v>
      </c>
      <c r="G30" s="89">
        <v>1</v>
      </c>
      <c r="H30" s="48"/>
      <c r="I30" s="10"/>
      <c r="J30" s="10"/>
      <c r="K30" s="10"/>
      <c r="L30" s="10"/>
      <c r="M30" s="10"/>
      <c r="N30" s="10"/>
      <c r="O30" s="10"/>
      <c r="P30" s="10"/>
      <c r="Q30" s="10"/>
      <c r="R30" s="10"/>
      <c r="S30" s="10"/>
      <c r="T30" s="10"/>
      <c r="U30" s="10"/>
      <c r="V30" s="10"/>
      <c r="W30" s="10"/>
      <c r="X30" s="10"/>
      <c r="Y30" s="10"/>
      <c r="Z30" s="10"/>
      <c r="AA30" s="10"/>
      <c r="AB30" s="10"/>
      <c r="AC30" s="10"/>
      <c r="AD30" s="10"/>
    </row>
    <row r="31" spans="1:30" s="36" customFormat="1" ht="24.75" x14ac:dyDescent="0.25">
      <c r="A31" s="285"/>
      <c r="B31" s="264"/>
      <c r="C31" s="271" t="s">
        <v>121</v>
      </c>
      <c r="D31" s="272"/>
      <c r="E31" s="85" t="s">
        <v>122</v>
      </c>
      <c r="F31" s="85" t="s">
        <v>123</v>
      </c>
      <c r="G31" s="86" t="s">
        <v>124</v>
      </c>
      <c r="H31" s="48"/>
      <c r="I31" s="10"/>
      <c r="J31" s="10"/>
      <c r="K31" s="10"/>
      <c r="L31" s="10"/>
      <c r="M31" s="10"/>
      <c r="N31" s="10"/>
      <c r="O31" s="10"/>
      <c r="P31" s="10"/>
      <c r="Q31" s="10"/>
      <c r="R31" s="10"/>
      <c r="S31" s="10"/>
      <c r="T31" s="10"/>
      <c r="U31" s="10"/>
      <c r="V31" s="10"/>
      <c r="W31" s="10"/>
      <c r="X31" s="10"/>
      <c r="Y31" s="10"/>
      <c r="Z31" s="10"/>
      <c r="AA31" s="10"/>
      <c r="AB31" s="10"/>
      <c r="AC31" s="10"/>
      <c r="AD31" s="10"/>
    </row>
    <row r="32" spans="1:30" s="36" customFormat="1" ht="67.5" customHeight="1" x14ac:dyDescent="0.25">
      <c r="A32" s="62">
        <v>9</v>
      </c>
      <c r="B32" s="40" t="s">
        <v>79</v>
      </c>
      <c r="C32" s="264" t="s">
        <v>177</v>
      </c>
      <c r="D32" s="264"/>
      <c r="E32" s="51" t="s">
        <v>178</v>
      </c>
      <c r="F32" s="51" t="s">
        <v>179</v>
      </c>
      <c r="G32" s="63">
        <v>0.85</v>
      </c>
      <c r="H32" s="48"/>
      <c r="I32" s="10"/>
      <c r="J32" s="10"/>
      <c r="K32" s="10"/>
      <c r="L32" s="10"/>
      <c r="M32" s="10"/>
      <c r="N32" s="10"/>
      <c r="O32" s="10"/>
      <c r="P32" s="10"/>
      <c r="Q32" s="10"/>
      <c r="R32" s="10"/>
      <c r="S32" s="10"/>
      <c r="T32" s="10"/>
      <c r="U32" s="10"/>
      <c r="V32" s="10"/>
      <c r="W32" s="10"/>
      <c r="X32" s="10"/>
      <c r="Y32" s="10"/>
      <c r="Z32" s="10"/>
      <c r="AA32" s="10"/>
      <c r="AB32" s="10"/>
      <c r="AC32" s="10"/>
      <c r="AD32" s="10"/>
    </row>
    <row r="34" spans="3:5" x14ac:dyDescent="0.25">
      <c r="C34">
        <v>27</v>
      </c>
    </row>
    <row r="44" spans="3:5" x14ac:dyDescent="0.25">
      <c r="E44">
        <v>27</v>
      </c>
    </row>
  </sheetData>
  <mergeCells count="46">
    <mergeCell ref="A1:H1"/>
    <mergeCell ref="H8:H9"/>
    <mergeCell ref="H12:H13"/>
    <mergeCell ref="C14:D14"/>
    <mergeCell ref="A21:A23"/>
    <mergeCell ref="C21:D21"/>
    <mergeCell ref="C22:D22"/>
    <mergeCell ref="C19:D19"/>
    <mergeCell ref="C20:D20"/>
    <mergeCell ref="C23:D23"/>
    <mergeCell ref="B16:B20"/>
    <mergeCell ref="C16:D16"/>
    <mergeCell ref="C17:D17"/>
    <mergeCell ref="A8:A15"/>
    <mergeCell ref="A16:A20"/>
    <mergeCell ref="C11:D11"/>
    <mergeCell ref="A24:A31"/>
    <mergeCell ref="B24:B31"/>
    <mergeCell ref="C24:D24"/>
    <mergeCell ref="C25:C28"/>
    <mergeCell ref="B21:B23"/>
    <mergeCell ref="A3:A4"/>
    <mergeCell ref="B3:B4"/>
    <mergeCell ref="B8:B15"/>
    <mergeCell ref="C2:D2"/>
    <mergeCell ref="C32:D32"/>
    <mergeCell ref="C10:D10"/>
    <mergeCell ref="C29:D29"/>
    <mergeCell ref="C31:D31"/>
    <mergeCell ref="C3:D4"/>
    <mergeCell ref="C12:D13"/>
    <mergeCell ref="C15:D15"/>
    <mergeCell ref="C5:D5"/>
    <mergeCell ref="C7:D7"/>
    <mergeCell ref="C6:D6"/>
    <mergeCell ref="C18:D18"/>
    <mergeCell ref="C30:D30"/>
    <mergeCell ref="G12:G13"/>
    <mergeCell ref="E3:E4"/>
    <mergeCell ref="F3:F4"/>
    <mergeCell ref="C8:D9"/>
    <mergeCell ref="G8:G9"/>
    <mergeCell ref="E8:E9"/>
    <mergeCell ref="F8:F9"/>
    <mergeCell ref="E12:E13"/>
    <mergeCell ref="F12:F13"/>
  </mergeCells>
  <printOptions horizontalCentered="1" verticalCentered="1"/>
  <pageMargins left="0" right="0" top="0" bottom="0" header="0" footer="0"/>
  <pageSetup paperSize="9"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
  <sheetViews>
    <sheetView rightToLeft="1" zoomScale="80" zoomScaleNormal="80" workbookViewId="0">
      <selection activeCell="F7" sqref="F7"/>
    </sheetView>
  </sheetViews>
  <sheetFormatPr defaultColWidth="8.7109375" defaultRowHeight="15" x14ac:dyDescent="0.25"/>
  <cols>
    <col min="1" max="1" width="6.85546875" customWidth="1"/>
    <col min="2" max="2" width="15.7109375" customWidth="1"/>
    <col min="3" max="3" width="45" customWidth="1"/>
    <col min="4" max="4" width="22.42578125" customWidth="1"/>
    <col min="5" max="5" width="25.28515625" customWidth="1"/>
    <col min="6" max="6" width="39.28515625" customWidth="1"/>
  </cols>
  <sheetData>
    <row r="1" spans="1:6" ht="32.25" x14ac:dyDescent="0.25">
      <c r="A1" s="300" t="s">
        <v>17</v>
      </c>
      <c r="B1" s="300"/>
      <c r="C1" s="300"/>
      <c r="D1" s="300"/>
      <c r="E1" s="300"/>
      <c r="F1" s="300"/>
    </row>
    <row r="2" spans="1:6" ht="31.15" customHeight="1" x14ac:dyDescent="0.25">
      <c r="A2" s="1" t="s">
        <v>0</v>
      </c>
      <c r="B2" s="1" t="s">
        <v>3</v>
      </c>
      <c r="C2" s="1" t="s">
        <v>4</v>
      </c>
      <c r="D2" s="1" t="s">
        <v>1</v>
      </c>
      <c r="E2" s="1" t="s">
        <v>2</v>
      </c>
      <c r="F2" s="3" t="s">
        <v>294</v>
      </c>
    </row>
    <row r="3" spans="1:6" s="10" customFormat="1" ht="22.5" x14ac:dyDescent="0.25">
      <c r="A3" s="20">
        <v>1</v>
      </c>
      <c r="B3" s="20" t="s">
        <v>27</v>
      </c>
      <c r="C3" s="20" t="s">
        <v>230</v>
      </c>
      <c r="D3" s="301" t="s">
        <v>205</v>
      </c>
      <c r="E3" s="302"/>
      <c r="F3" s="21" t="s">
        <v>206</v>
      </c>
    </row>
  </sheetData>
  <mergeCells count="2">
    <mergeCell ref="A1:F1"/>
    <mergeCell ref="D3:E3"/>
  </mergeCells>
  <printOptions horizontalCentered="1" verticalCentered="1"/>
  <pageMargins left="0" right="0" top="0" bottom="0" header="0" footer="0"/>
  <pageSetup paperSize="9" scale="10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5"/>
  <sheetViews>
    <sheetView rightToLeft="1" zoomScale="80" zoomScaleNormal="80" workbookViewId="0">
      <selection activeCell="H4" sqref="H4"/>
    </sheetView>
  </sheetViews>
  <sheetFormatPr defaultColWidth="8.7109375" defaultRowHeight="15" x14ac:dyDescent="0.25"/>
  <cols>
    <col min="1" max="1" width="10.42578125" customWidth="1"/>
    <col min="2" max="2" width="12.28515625" customWidth="1"/>
    <col min="3" max="3" width="43.140625" customWidth="1"/>
    <col min="4" max="4" width="16.5703125" customWidth="1"/>
    <col min="5" max="5" width="17.42578125" customWidth="1"/>
    <col min="6" max="6" width="26.28515625" customWidth="1"/>
    <col min="7" max="7" width="31.140625" customWidth="1"/>
    <col min="8" max="8" width="11.7109375" customWidth="1"/>
  </cols>
  <sheetData>
    <row r="1" spans="1:8" ht="36" x14ac:dyDescent="0.25">
      <c r="A1" s="183" t="s">
        <v>18</v>
      </c>
      <c r="B1" s="184"/>
      <c r="C1" s="184"/>
      <c r="D1" s="184"/>
      <c r="E1" s="184"/>
      <c r="F1" s="184"/>
      <c r="G1" s="184"/>
      <c r="H1" s="184"/>
    </row>
    <row r="2" spans="1:8" ht="28.15" customHeight="1" x14ac:dyDescent="0.25">
      <c r="A2" s="32" t="s">
        <v>0</v>
      </c>
      <c r="B2" s="32" t="s">
        <v>3</v>
      </c>
      <c r="C2" s="32" t="s">
        <v>4</v>
      </c>
      <c r="D2" s="172" t="s">
        <v>1</v>
      </c>
      <c r="E2" s="172"/>
      <c r="F2" s="32" t="s">
        <v>2</v>
      </c>
      <c r="G2" s="3" t="s">
        <v>294</v>
      </c>
      <c r="H2" s="32" t="s">
        <v>244</v>
      </c>
    </row>
    <row r="3" spans="1:8" s="10" customFormat="1" ht="137.25" customHeight="1" x14ac:dyDescent="0.25">
      <c r="A3" s="22">
        <v>1</v>
      </c>
      <c r="B3" s="305" t="s">
        <v>79</v>
      </c>
      <c r="C3" s="64" t="s">
        <v>309</v>
      </c>
      <c r="D3" s="303" t="s">
        <v>310</v>
      </c>
      <c r="E3" s="304"/>
      <c r="F3" s="65" t="s">
        <v>311</v>
      </c>
      <c r="G3" s="66" t="s">
        <v>312</v>
      </c>
      <c r="H3" s="14"/>
    </row>
    <row r="4" spans="1:8" s="10" customFormat="1" ht="137.25" customHeight="1" x14ac:dyDescent="0.25">
      <c r="A4" s="22">
        <v>2</v>
      </c>
      <c r="B4" s="305"/>
      <c r="C4" s="64" t="s">
        <v>313</v>
      </c>
      <c r="D4" s="303" t="s">
        <v>314</v>
      </c>
      <c r="E4" s="304"/>
      <c r="F4" s="65" t="s">
        <v>315</v>
      </c>
      <c r="G4" s="66" t="s">
        <v>316</v>
      </c>
      <c r="H4" s="14"/>
    </row>
    <row r="5" spans="1:8" ht="127.5" customHeight="1" x14ac:dyDescent="0.25">
      <c r="B5" s="17"/>
    </row>
  </sheetData>
  <mergeCells count="5">
    <mergeCell ref="D3:E3"/>
    <mergeCell ref="D4:E4"/>
    <mergeCell ref="D2:E2"/>
    <mergeCell ref="B3:B4"/>
    <mergeCell ref="A1:H1"/>
  </mergeCells>
  <printOptions horizontalCentered="1" verticalCentered="1"/>
  <pageMargins left="0" right="0" top="0" bottom="0" header="0" footer="0"/>
  <pageSetup paperSize="9"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8"/>
  <sheetViews>
    <sheetView rightToLeft="1" zoomScaleNormal="100" workbookViewId="0">
      <selection activeCell="G7" sqref="G7"/>
    </sheetView>
  </sheetViews>
  <sheetFormatPr defaultColWidth="8.85546875" defaultRowHeight="15" x14ac:dyDescent="0.25"/>
  <cols>
    <col min="1" max="1" width="8.28515625" customWidth="1"/>
    <col min="2" max="2" width="26.42578125" customWidth="1"/>
    <col min="3" max="3" width="25.28515625" customWidth="1"/>
    <col min="4" max="4" width="47.7109375" customWidth="1"/>
    <col min="5" max="5" width="30.28515625" customWidth="1"/>
  </cols>
  <sheetData>
    <row r="1" spans="1:5" ht="28.5" x14ac:dyDescent="0.25">
      <c r="A1" s="306" t="s">
        <v>19</v>
      </c>
      <c r="B1" s="306"/>
      <c r="C1" s="306"/>
      <c r="D1" s="306"/>
      <c r="E1" s="306"/>
    </row>
    <row r="2" spans="1:5" ht="22.15" customHeight="1" x14ac:dyDescent="0.25">
      <c r="A2" s="5" t="s">
        <v>0</v>
      </c>
      <c r="B2" s="5" t="s">
        <v>7</v>
      </c>
      <c r="C2" s="5" t="s">
        <v>1</v>
      </c>
      <c r="D2" s="5" t="s">
        <v>2</v>
      </c>
      <c r="E2" s="11" t="s">
        <v>294</v>
      </c>
    </row>
    <row r="3" spans="1:5" s="10" customFormat="1" ht="63" customHeight="1" x14ac:dyDescent="0.25">
      <c r="A3" s="23">
        <v>1</v>
      </c>
      <c r="B3" s="24" t="s">
        <v>99</v>
      </c>
      <c r="C3" s="24" t="s">
        <v>8</v>
      </c>
      <c r="D3" s="24" t="s">
        <v>9</v>
      </c>
      <c r="E3" s="25">
        <v>0</v>
      </c>
    </row>
    <row r="4" spans="1:5" s="10" customFormat="1" ht="85.5" customHeight="1" x14ac:dyDescent="0.25">
      <c r="A4" s="24">
        <v>2</v>
      </c>
      <c r="B4" s="24" t="s">
        <v>10</v>
      </c>
      <c r="C4" s="24" t="s">
        <v>11</v>
      </c>
      <c r="D4" s="24" t="s">
        <v>12</v>
      </c>
      <c r="E4" s="25">
        <v>1</v>
      </c>
    </row>
    <row r="5" spans="1:5" s="10" customFormat="1" ht="96" customHeight="1" x14ac:dyDescent="0.25">
      <c r="A5" s="24">
        <v>3</v>
      </c>
      <c r="B5" s="24" t="s">
        <v>13</v>
      </c>
      <c r="C5" s="24" t="s">
        <v>14</v>
      </c>
      <c r="D5" s="24" t="s">
        <v>15</v>
      </c>
      <c r="E5" s="25">
        <v>1</v>
      </c>
    </row>
    <row r="6" spans="1:5" s="10" customFormat="1" ht="98.25" customHeight="1" x14ac:dyDescent="0.25">
      <c r="A6" s="24">
        <v>4</v>
      </c>
      <c r="B6" s="24" t="s">
        <v>231</v>
      </c>
      <c r="C6" s="24" t="s">
        <v>232</v>
      </c>
      <c r="D6" s="24" t="s">
        <v>233</v>
      </c>
      <c r="E6" s="25">
        <v>1</v>
      </c>
    </row>
    <row r="7" spans="1:5" s="10" customFormat="1" ht="114.75" customHeight="1" x14ac:dyDescent="0.25">
      <c r="A7" s="28">
        <v>5</v>
      </c>
      <c r="B7" s="27" t="s">
        <v>288</v>
      </c>
      <c r="C7" s="27" t="s">
        <v>289</v>
      </c>
      <c r="D7" s="27" t="s">
        <v>290</v>
      </c>
      <c r="E7" s="31">
        <v>0</v>
      </c>
    </row>
    <row r="8" spans="1:5" s="10" customFormat="1" ht="67.5" customHeight="1" x14ac:dyDescent="0.25">
      <c r="A8" s="28">
        <v>6</v>
      </c>
      <c r="B8" s="29" t="s">
        <v>291</v>
      </c>
      <c r="C8" s="30" t="s">
        <v>292</v>
      </c>
      <c r="D8" s="30" t="s">
        <v>293</v>
      </c>
      <c r="E8" s="31">
        <v>1</v>
      </c>
    </row>
  </sheetData>
  <mergeCells count="1">
    <mergeCell ref="A1:E1"/>
  </mergeCells>
  <printOptions horizontalCentered="1" verticalCentered="1"/>
  <pageMargins left="0" right="0" top="0" bottom="0" header="0" footer="0.31496062992125984"/>
  <pageSetup paperSize="9" scale="11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rightToLeft="1" zoomScaleNormal="100" workbookViewId="0">
      <selection activeCell="F10" sqref="F10"/>
    </sheetView>
  </sheetViews>
  <sheetFormatPr defaultColWidth="8.85546875" defaultRowHeight="15" x14ac:dyDescent="0.25"/>
  <cols>
    <col min="1" max="1" width="7" customWidth="1"/>
    <col min="2" max="2" width="32.7109375" customWidth="1"/>
    <col min="3" max="3" width="19.28515625" customWidth="1"/>
    <col min="4" max="4" width="22.28515625" customWidth="1"/>
    <col min="5" max="5" width="0.140625" customWidth="1"/>
    <col min="6" max="6" width="42.28515625" customWidth="1"/>
  </cols>
  <sheetData>
    <row r="1" spans="1:6" ht="28.5" x14ac:dyDescent="0.75">
      <c r="A1" s="307" t="s">
        <v>20</v>
      </c>
      <c r="B1" s="307"/>
      <c r="C1" s="307"/>
      <c r="D1" s="307"/>
      <c r="E1" s="307"/>
      <c r="F1" s="307"/>
    </row>
    <row r="2" spans="1:6" ht="22.15" customHeight="1" x14ac:dyDescent="0.25">
      <c r="A2" s="5" t="s">
        <v>0</v>
      </c>
      <c r="B2" s="5" t="s">
        <v>7</v>
      </c>
      <c r="C2" s="5" t="s">
        <v>1</v>
      </c>
      <c r="D2" s="5" t="s">
        <v>2</v>
      </c>
      <c r="E2" s="2"/>
      <c r="F2" s="3" t="s">
        <v>294</v>
      </c>
    </row>
    <row r="3" spans="1:6" s="10" customFormat="1" ht="37.5" x14ac:dyDescent="0.25">
      <c r="A3" s="6">
        <v>1</v>
      </c>
      <c r="B3" s="7" t="s">
        <v>21</v>
      </c>
      <c r="C3" s="8" t="s">
        <v>22</v>
      </c>
      <c r="D3" s="7" t="s">
        <v>229</v>
      </c>
      <c r="E3" s="9"/>
      <c r="F3" s="7">
        <v>5</v>
      </c>
    </row>
    <row r="4" spans="1:6" s="10" customFormat="1" ht="56.25" x14ac:dyDescent="0.25">
      <c r="A4" s="6">
        <v>2</v>
      </c>
      <c r="B4" s="8" t="s">
        <v>24</v>
      </c>
      <c r="C4" s="7" t="s">
        <v>23</v>
      </c>
      <c r="D4" s="7" t="s">
        <v>23</v>
      </c>
      <c r="E4" s="9"/>
      <c r="F4" s="7" t="s">
        <v>25</v>
      </c>
    </row>
  </sheetData>
  <mergeCells count="1">
    <mergeCell ref="A1:F1"/>
  </mergeCells>
  <printOptions horizontalCentered="1" verticalCentered="1"/>
  <pageMargins left="0" right="0" top="0" bottom="0" header="0" footer="0"/>
  <pageSetup paperSize="9" scale="1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ماما  پزشک خانواده</vt:lpstr>
      <vt:lpstr>ماما  شهرهای زیر20 هزار نفر</vt:lpstr>
      <vt:lpstr>ماما  مراقب</vt:lpstr>
      <vt:lpstr>بهورز- مراقب سلامت</vt:lpstr>
      <vt:lpstr>پزشک </vt:lpstr>
      <vt:lpstr>کارشناس روان </vt:lpstr>
      <vt:lpstr>کارشناس تغذیه </vt:lpstr>
      <vt:lpstr>محیط </vt:lpstr>
      <vt:lpstr>حرفه ای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amar3</dc:creator>
  <cp:lastModifiedBy>T.Moghadas</cp:lastModifiedBy>
  <cp:lastPrinted>2021-10-20T06:02:46Z</cp:lastPrinted>
  <dcterms:created xsi:type="dcterms:W3CDTF">2019-12-21T10:04:25Z</dcterms:created>
  <dcterms:modified xsi:type="dcterms:W3CDTF">2025-04-26T10:26:48Z</dcterms:modified>
</cp:coreProperties>
</file>